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115" windowHeight="40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<sst xmlns="http://schemas.openxmlformats.org/spreadsheetml/2006/main" count="1683" uniqueCount="212">
  <si>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</si>
  <si>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</si>
  <si>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</si>
  <si>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</si>
  <si>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</si>
  <si>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</si>
  <si>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</si>
  <si>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</si>
  <si>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</si>
  <si>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</si>
  <si>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</si>
  <si>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</si>
  <si>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</si>
  <si>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</si>
  <si>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</si>
  <si>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</si>
  <si>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</si>
  <si>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</si>
  <si>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</si>
  <si>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</si>
  <si>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</si>
  <si>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</si>
  <si>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</si>
  <si>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</si>
  <si>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</si>
  <si>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</si>
  <si>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</si>
  <si>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</si>
  <si>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</si>
  <si>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PROPIOS</t>
  </si>
  <si>
    <t>MARCADOR PERMANENTE P. FINA</t>
  </si>
  <si>
    <t>LIBRETAS DE APUNTES</t>
  </si>
  <si>
    <t>PAPEL CARTA POR RESMA</t>
  </si>
  <si>
    <t>PAPEL OFICIO POR RESMA</t>
  </si>
  <si>
    <t>LAPICES POR CAJA</t>
  </si>
  <si>
    <t>MARCADORES BORRABLES</t>
  </si>
  <si>
    <t>GANCHOS PARA LEGAJAR POR CAJA</t>
  </si>
  <si>
    <t>CARPETAS ARCHIVADORES COLGANTES</t>
  </si>
  <si>
    <t>PEGANTE EN BARRA X 40 GRS</t>
  </si>
  <si>
    <t>RESALTADOR</t>
  </si>
  <si>
    <t>BORRADOR</t>
  </si>
  <si>
    <t>CAJAS DE ARCHIVO INACTIVO No.12</t>
  </si>
  <si>
    <t>GANCHO CLIP PEQUEÑO</t>
  </si>
  <si>
    <t>GANCHO PARA COSEDORA</t>
  </si>
  <si>
    <t>GANCHO PARA COSEDORA INDUSTRIAL</t>
  </si>
  <si>
    <t>CARPETA OFICIO A 3 PARTES</t>
  </si>
  <si>
    <t>SOBRE DE MANILA EXTRA OFICIO</t>
  </si>
  <si>
    <t>SOBRE DE MANILA CARTA</t>
  </si>
  <si>
    <t>SOBRE DE MANILA OFICIO</t>
  </si>
  <si>
    <t>FECHADOR</t>
  </si>
  <si>
    <t>GANCHO MARIPOSA</t>
  </si>
  <si>
    <t>REGLAS DE 30 CM</t>
  </si>
  <si>
    <t>COLBON 250g</t>
  </si>
  <si>
    <t>BISTURY GRANDE</t>
  </si>
  <si>
    <t>PEGAMEMO</t>
  </si>
  <si>
    <t>SACAGANCHOS</t>
  </si>
  <si>
    <t>NUMERADOR DE 6 DIGITOS</t>
  </si>
  <si>
    <t>CORRECTOR DE LAPIZ</t>
  </si>
  <si>
    <t>SACAPUNTAS METALICO</t>
  </si>
  <si>
    <t>CABUYA EN MADEJA (ROLLO)</t>
  </si>
  <si>
    <t>CARTUCHO ORIGINAL HP 845C  COLOR N° 17</t>
  </si>
  <si>
    <t>CARTUCHO ORIGINAL HP C6615A/D 2128 NEGRA N° 15</t>
  </si>
  <si>
    <t>CARTUCHO ORIGINAL HP PSC 1210 COLOR (57)</t>
  </si>
  <si>
    <t>CARTUCHO ORIGINAL HP PSC 1210 NEGRO (56)</t>
  </si>
  <si>
    <t>CARTUCHO IMPRESORA PORTATIL CANON NEGRO</t>
  </si>
  <si>
    <t>CARTUCHO IMPRESORA PORTATIL CANON COLOR</t>
  </si>
  <si>
    <t>PILAS TRIPLE A PARA CONTROL DE EQUIPOS</t>
  </si>
  <si>
    <t>CILINDRO XEROX C123</t>
  </si>
  <si>
    <t>TONER HP LASERJET CC364A (P4015N)</t>
  </si>
  <si>
    <t>RECARGA TONER CC364A</t>
  </si>
  <si>
    <t>TONER XEROX C123</t>
  </si>
  <si>
    <t>FLUORESCENTES PHILIPS MASTER TL5 HO 24W/840</t>
  </si>
  <si>
    <t>BATERIAS RECARGABLES DE 9 VOLTIOS</t>
  </si>
  <si>
    <t>BATERIAS RECARGABLES DE AA</t>
  </si>
  <si>
    <t>MEMORIA UNIVERSAL SERIAL BUS 8 GB</t>
  </si>
  <si>
    <t>CD-R 700 MB 52X POR UNDS</t>
  </si>
  <si>
    <t>CD DVD RW 14 MEGAS</t>
  </si>
  <si>
    <t>PENDONES INSTITUCIONALES</t>
  </si>
  <si>
    <t>DOTACION PARA 4 FUNCIONARIOS</t>
  </si>
  <si>
    <t xml:space="preserve">MANTENIMIENTO 2 FOTOCOPIADORAS E IMPRESORAS </t>
  </si>
  <si>
    <t>MANTENIMIENTO DE EQUIPO PROCESAMIENTO DE DATOS Y COMUNICACIÓN, PROGRAMA DE ANTIVIRUS</t>
  </si>
  <si>
    <t>Convenio Interadministrativo para prestar los servicios de recolección, curso y entrega de correspondencia y demás envíos postales en las modalidades de Correo Normal, Certificado Urbano, Nacional e Internacional y servicios Fas-Express a nivel urbano y nacional</t>
  </si>
  <si>
    <t>Compra de Polizas de Seguros para la entidad</t>
  </si>
  <si>
    <t>Capacitación de los funcionarios de la Contraloría Municipal de Bucaramanga.</t>
  </si>
  <si>
    <t>Para el pago de gastos ocasionales en la participación de eventos deportivos y artísticos de la función de la Contraloría Municipal de Bucaramanga.</t>
  </si>
  <si>
    <t>Gasto o valor de los diferentes programas de Bienestar Social e Incentivos de los Servidores Públicos.</t>
  </si>
  <si>
    <t>Jornada de Salud Ocupacional</t>
  </si>
  <si>
    <t>Gastos ocacionales por conciliaciones y fallos proferidos por sentencias judiciales, administrativas, tutelas o acciones populares.</t>
  </si>
  <si>
    <t>Para el pago de impuestos de vehículos municipales y departamentales</t>
  </si>
  <si>
    <t>CONTRALORIA MUNICIPAL DE BUCARAMANGA</t>
  </si>
  <si>
    <t>CARRERA 11 34 - 52 FASE II PISO 4</t>
  </si>
  <si>
    <t>WWW.CONTRALORIABGA.GOV.CO</t>
  </si>
  <si>
    <t>CESAR YOBANY ARCINIEGAS HERNANDEZ - SECRETARIO GENERAL</t>
  </si>
  <si>
    <t>"POR EL BIENESTAR DE BUCARAMANGA... HACIA LA
TRANSPARENCIA YLA CONFIANZA EN EL CONTROL FISCAL"
El Plan Estratégico está diseñado para posibilitar la revisión de los resultados
obtenidos en la Entidad, con miras a la toma de decisiones sobre aquellos
elementos (Procesos, estrategias, metas indicadores etc.) que ameriten un
ajuste o mejoramiento.</t>
  </si>
  <si>
    <t>1 MES</t>
  </si>
  <si>
    <t>MINIMA CUANTIA</t>
  </si>
  <si>
    <t>NA</t>
  </si>
  <si>
    <t>CESAR YOBANY ARCINIEGAS - SECRETARIO GENERAL</t>
  </si>
  <si>
    <t>Gastos excepcionales de carácter eventual o fortuito de inaplazable e impresindible realización para el funcionamiento de la entidad. GASTOS VARIOS E IMPREVISTOS</t>
  </si>
  <si>
    <t>Gastos para atender la organización y participación en eventos institucionales, condecoraciones y demás gastos de inaplazable realización para el funcionamiento de la entidad. OTROS GASTOS GENERALES</t>
  </si>
  <si>
    <t>MARCADORES</t>
  </si>
  <si>
    <t>12 meses</t>
  </si>
  <si>
    <t>6 meses</t>
  </si>
  <si>
    <t>1 mes</t>
  </si>
  <si>
    <t>5 meses</t>
  </si>
  <si>
    <t>11 meses</t>
  </si>
  <si>
    <t>DIRECTA</t>
  </si>
  <si>
    <t>4 meses</t>
  </si>
  <si>
    <t>LAPICEROS NEGROS (BOLIGRAFOS)</t>
  </si>
  <si>
    <t>LAPICEROS ROJOS (BOLIGRAFOS)</t>
  </si>
  <si>
    <t>CINTA TRANSPARENTE ANCHA (PARA EMPAQUETAR)</t>
  </si>
  <si>
    <t>CINTA TRANSPARENTE DELGADA</t>
  </si>
  <si>
    <t>GANCHO LOTEROS DE DIFERENTES TAMAÑOS</t>
  </si>
  <si>
    <t>CALCULADORA</t>
  </si>
  <si>
    <t>SELLO DE RECIBIDO</t>
  </si>
  <si>
    <t>SELLO DE COPIA AUTENTICA</t>
  </si>
  <si>
    <t>PORTASELLOS</t>
  </si>
  <si>
    <t>TINTA PARA SELLOS</t>
  </si>
  <si>
    <t>PAPEL CONTAC POR METROS</t>
  </si>
  <si>
    <t>CHINCHES</t>
  </si>
  <si>
    <t>ROTULOS PARA CARPETAS COLGANTES</t>
  </si>
  <si>
    <t>PASTAS AMARILLAS PAQUETE POR 50</t>
  </si>
  <si>
    <t>TIJERAS</t>
  </si>
  <si>
    <t>PERFORADORA</t>
  </si>
  <si>
    <t>PERFORADORA GRANDE</t>
  </si>
  <si>
    <t>COSEDORA</t>
  </si>
  <si>
    <t>COSEDORA INDUSTRIAL</t>
  </si>
  <si>
    <t>LIBRO RADICADOR DE ACTAS</t>
  </si>
  <si>
    <t>COMPUTADOR PORTATIL</t>
  </si>
  <si>
    <t>COMPUTADOR DE ESCRITORIO</t>
  </si>
  <si>
    <t>SCANER DE ALTA VELOCIDAD</t>
  </si>
  <si>
    <t>SOFTWARE AUTOCAD</t>
  </si>
  <si>
    <t>FOTOCOPIADORA</t>
  </si>
  <si>
    <t>TINTAS PARA IMPRESORA EPSON L 355</t>
  </si>
  <si>
    <t>CUADERNO OFICIO</t>
  </si>
  <si>
    <t>AZ</t>
  </si>
  <si>
    <t>RECARGA IMPRESORA LASER</t>
  </si>
  <si>
    <t>RECARGA TONER RICOH MP 301 NEGRO</t>
  </si>
  <si>
    <t>SILLAS ERGONOMICAS</t>
  </si>
  <si>
    <t>DISCO DURO EXTRAIBLE</t>
  </si>
  <si>
    <t>SILLAS INTERLOCUTORAS</t>
  </si>
  <si>
    <t>CALENDARIO ORGANIZACIONAL CON LOGO</t>
  </si>
  <si>
    <t>TABLAS PARA ENCUESTA (NARANJA Y VERDE)</t>
  </si>
  <si>
    <t>MANTELES CON LOGO (BLANCO Y VERDE)</t>
  </si>
  <si>
    <t>TABLERO ACRILICO</t>
  </si>
  <si>
    <t>PAD MOUSE</t>
  </si>
  <si>
    <t>CAJA FUERTE DE ALTA SEGURIDAD</t>
  </si>
  <si>
    <t>ARCHIVADOR EN MADERA</t>
  </si>
  <si>
    <t>PORTA CDS</t>
  </si>
  <si>
    <t>CAFÉ</t>
  </si>
  <si>
    <t>AROMATICAS</t>
  </si>
  <si>
    <t>VASOS DESECHABLES</t>
  </si>
  <si>
    <t>AZUCAR EN SOBRE</t>
  </si>
  <si>
    <t>LIMPIADOR DESINFECTANTE*2000ml</t>
  </si>
  <si>
    <t>JABON LAVA PLATOS*500ml</t>
  </si>
  <si>
    <t>LANILLA DE TELA</t>
  </si>
  <si>
    <t>ESPONJA MULTIUSOS</t>
  </si>
  <si>
    <t>BOLSAS PARA ASEO GRANDES PACA X 6 UNDS</t>
  </si>
  <si>
    <t>BOLSAS PARA ASEO PEQUEÑAS X 10 UNDS</t>
  </si>
  <si>
    <t>JABON LIQUIDO DE MANOS GARRAFA</t>
  </si>
  <si>
    <t>TOALLA LIMPION EN TELA TOALLA</t>
  </si>
  <si>
    <t>PAÑO ABSORBENTE ROLLO</t>
  </si>
  <si>
    <t>PAPEL HIGIENICO BLANCO 7115 X 250 MTS</t>
  </si>
  <si>
    <t>TAPABOCAS CAJA X 100 UNDS</t>
  </si>
  <si>
    <t>TRAPERO DE MECHA, MANGO EN MADERA</t>
  </si>
  <si>
    <t>ESCOBA MANGO EN MADERA</t>
  </si>
  <si>
    <t>TOALLA PAPEL MANOS 7353 ECOLOGICA X 150 UNDS</t>
  </si>
  <si>
    <t>JABON DETERGENTE X 1000 GRM</t>
  </si>
  <si>
    <t>LIMPIDO X 3750 CC</t>
  </si>
  <si>
    <t>SERVILLETAS</t>
  </si>
  <si>
    <t>ANTIVIRUS</t>
  </si>
  <si>
    <t>GUANTES QUIRURGICOS</t>
  </si>
  <si>
    <t>GUANTES DE CAUCHO</t>
  </si>
  <si>
    <t>MANTENIMIENTO Y REPARACION DE VEHICULOS Y LLANTAS</t>
  </si>
  <si>
    <t>PROGRAMA DE GESTION TRANSPARENTE</t>
  </si>
  <si>
    <t>COMBUSTIBLE Y LUBRICANTES</t>
  </si>
  <si>
    <t>19 Profesionales de apoyo para Auditoría</t>
  </si>
  <si>
    <t>9 Profesionales Participacion Ciudadana</t>
  </si>
  <si>
    <t>1 Profesional de Control Interno</t>
  </si>
  <si>
    <t>1 Profesional en derecho para juridica</t>
  </si>
  <si>
    <t>1 Tecnico o bachiller juridica</t>
  </si>
  <si>
    <t>1 Auxiliar administrativo</t>
  </si>
  <si>
    <t>1 Profesional en ciencias economicas para planeacion</t>
  </si>
  <si>
    <t>4 supernumerarios Sub Contralor</t>
  </si>
  <si>
    <t>2 profesionales sub contralor</t>
  </si>
  <si>
    <t>5 profesionales secretaria general</t>
  </si>
  <si>
    <t>1 supernumerario apoyo vigilancia</t>
  </si>
  <si>
    <t>4 supernumerarios secretaria general y despacho</t>
  </si>
  <si>
    <t>MOUSE</t>
  </si>
  <si>
    <t>Programa Contable y Servicios de mantenimiento y asesoría profesional para el acompañamiento necesario en la capacitación del personal adscrito al área Financiera de la entidad.</t>
  </si>
  <si>
    <t>MISION La  Contraloría  Municipal  de  Bucaramanga  es  un  organismo  autónomo  de control fiscal, técnico y ambiental, que tiene como misión contribuir a mejorar la calidad de vida de los ciudadanos, garantizando la conservación y buen uso del patrimonio  fiscal en el  ámbito de  los bienes  y  fondos del  ente  territorial, contribuyendo  al  desarrollo  social,  la  convivencia  pacífica,  el  crecimiento económico y la sostenibilidad ambiental.
Todo ello fundamentado en la aplicación de los principios de eficacia, eficiencia, economía,  equidad  y  la  ecología  o  valoración  de  los  costos  ambientales,  así como  la  participación ciudadana  y  la generación de  los  productos  y  servicios con calidad y oportunidad, para satisfacer las expectativas de la comunicad en general”                                                                     VISION: “La contraloria Municipal de Bucaramanga será un organismo modelo en el ejercicio del control fiscal, mediante la implementacion de los sistemas financieros, legal, técnico, ambiental y participativo, caracterizado por la aplicación de los productos y de la prestación de sus servicios, para lo cual se gestionará la certificación del sistema de gestión de la calidad NTC-ISO 9001:2000, con el proposito final de contribuir al mejoramiento contínuo y al desarrollo de la cooperación económica, intelectual, científica y tecnológica,mediante la implementación de alianzas, y la contribución del bienestar de la población bumanguesa ”</t>
  </si>
  <si>
    <t>IMPRESORAS DE INYECCIÓN DE TINTA= EPSON L355</t>
  </si>
  <si>
    <t>IMPRESORAS DE INYECCIÓN DE TINTA :HP OFFICEJET 1000</t>
  </si>
  <si>
    <t>MICROFONOS: FLEXIBLE</t>
  </si>
  <si>
    <t>MEZCLADOR DE AUDIO</t>
  </si>
  <si>
    <t xml:space="preserve">ALTAVOCES ACTIVOS "subwoofer": ALTAVOZ </t>
  </si>
  <si>
    <t>AMPLIFICADOERES DE AUDIO: BOOSTER</t>
  </si>
  <si>
    <t>CAMARAS DIGITALES</t>
  </si>
  <si>
    <t>SOFTWARE DE AUTOEDICIÓN NITRO PROV9 ESPAÑOL</t>
  </si>
  <si>
    <t>SOFTWARE DE PROCESAMIENTO DE PALABRAS DRAGON NATURALLY SPEAKING PREMIUM EDITION</t>
  </si>
  <si>
    <t>SOFTWARE DE NAVEGADOR DE INTERNET: UNIFI AP-LR</t>
  </si>
  <si>
    <t>SISTEMA DE TELEVISIÓN DE CIRCUITO CERRADO CCTV</t>
  </si>
  <si>
    <t>PROYECTORES DE VIDEO: VIDEO BEAM</t>
  </si>
  <si>
    <t>PUNTEROS: GENIUS MEDIA POINTER</t>
  </si>
  <si>
    <t>TELEVISORES</t>
  </si>
  <si>
    <t>SERVIDORES DE ACCESO: SERVIDOR LENOVO</t>
  </si>
  <si>
    <t>SOFTWARE PARA OFICINAS: WINSVRSTD</t>
  </si>
  <si>
    <t>SOFTWARE PARA OFICINAS:WINSVRCAL</t>
  </si>
  <si>
    <t>SOFTWARE PARA OFICINAS:OFFICESTD</t>
  </si>
  <si>
    <t>SERVICIOS PROFESIONALES ESPECIALIZADOS EN AUDITORIAS Y CERTIFICACION DE SISTEMAS DE GESTION DE CALIDAD</t>
  </si>
  <si>
    <t>SERVICIO DE IMPRESIÓN DIGITAL DE CARTILLAS Y DEMAS PARA PARTICIPACION CIUDADANA</t>
  </si>
  <si>
    <t xml:space="preserve">ELABORAR CONFECCIONAR Y SUMINISTRAR LA IMAGEN INSTITUCIONAL, CHALECOS,GORRAS,CAMISETAS y BRAZALETES ESTAMPADOS </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</si>
</sst>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quot;\ #,##0;[Red]&quot;$&quot;\ \-#,##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_(* #,##0.0_);_(* \(#,##0.0\);_(* &quot;-&quot;??_);_(@_)"/>
    <numFmt numFmtId="171" formatCode="_(* #,##0_);_(* \(#,##0\);_(* &quot;-&quot;??_);_(@_)"/>
    <numFmt numFmtId="172" formatCode="_(* #.##0.0_);_(* \(#.##0.0\);_(* &quot;-&quot;??_);_(@_)"/>
    <numFmt numFmtId="173" formatCode="_(* #.##0._);_(* \(#.##0.\);_(* &quot;-&quot;??_);_(@_)"/>
    <numFmt numFmtId="174" formatCode="_(* #.##._);_(* \(#.##.\);_(* &quot;-&quot;??_);_(@_ⴆ"/>
    <numFmt numFmtId="175" formatCode="_(* #.##0.000_);_(* \(#.##0.000\);_(* &quot;-&quot;??_);_(@_)"/>
    <numFmt numFmtId="176" formatCode="_(* #.##0.00_);_(* \(#.##0.00\);_(* &quot;-&quot;??_);_(@_)"/>
    <numFmt numFmtId="177" formatCode="#.##0_);\(#.##0\)"/>
  </numFmts>
  <fonts count="41">
    <font>
      <sz val="11"/>
      <color theme="1"/>
      <name val="Calibri"/>
      <family val="2"/>
    </font>
    <font>
      <sz val="11"/>
      <color indexed="8"/>
      <name val="Calibri"/>
      <family val="2"/>
    </font>
    <font>
      <sz val="10"/>
      <name val="Franklin Gothic Book"/>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top style="thin"/>
      <bottom style="thin"/>
    </border>
    <border>
      <left style="thin"/>
      <right>
        <color indexed="63"/>
      </right>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6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29" fillId="0" borderId="11" xfId="45" applyBorder="1" applyAlignment="1" quotePrefix="1">
      <alignment wrapText="1"/>
    </xf>
    <xf numFmtId="0" fontId="22" fillId="23" borderId="12" xfId="38" applyBorder="1" applyAlignment="1">
      <alignment horizontal="left" wrapText="1"/>
    </xf>
    <xf numFmtId="0" fontId="39" fillId="0" borderId="0" xfId="0" applyFont="1" applyAlignment="1">
      <alignment/>
    </xf>
    <xf numFmtId="0" fontId="22" fillId="23" borderId="13" xfId="38" applyBorder="1" applyAlignment="1">
      <alignment wrapText="1"/>
    </xf>
    <xf numFmtId="0" fontId="0" fillId="0" borderId="0" xfId="0" applyAlignment="1">
      <alignment/>
    </xf>
    <xf numFmtId="0" fontId="39" fillId="0" borderId="0" xfId="0" applyFont="1" applyAlignment="1">
      <alignment wrapText="1"/>
    </xf>
    <xf numFmtId="0" fontId="22" fillId="23" borderId="12" xfId="38" applyBorder="1" applyAlignment="1">
      <alignment wrapText="1"/>
    </xf>
    <xf numFmtId="0" fontId="22" fillId="23" borderId="14" xfId="38" applyBorder="1" applyAlignment="1">
      <alignment wrapText="1"/>
    </xf>
    <xf numFmtId="0" fontId="22" fillId="23" borderId="14" xfId="38" applyBorder="1" applyAlignment="1">
      <alignment horizontal="left" wrapText="1"/>
    </xf>
    <xf numFmtId="0" fontId="0" fillId="0" borderId="0" xfId="0" applyFill="1" applyAlignment="1">
      <alignment wrapText="1"/>
    </xf>
    <xf numFmtId="0" fontId="0" fillId="0" borderId="11" xfId="0" applyBorder="1" applyAlignment="1" quotePrefix="1">
      <alignment horizontal="left" wrapText="1"/>
    </xf>
    <xf numFmtId="171" fontId="0" fillId="0" borderId="0" xfId="48" applyNumberFormat="1" applyFont="1" applyAlignment="1">
      <alignment wrapText="1"/>
    </xf>
    <xf numFmtId="171" fontId="0" fillId="0" borderId="0" xfId="48" applyNumberFormat="1" applyFont="1" applyFill="1" applyAlignment="1">
      <alignment wrapText="1"/>
    </xf>
    <xf numFmtId="171" fontId="22" fillId="23" borderId="14" xfId="48" applyNumberFormat="1" applyFont="1" applyFill="1" applyBorder="1" applyAlignment="1">
      <alignment wrapText="1"/>
    </xf>
    <xf numFmtId="43" fontId="0" fillId="0" borderId="0" xfId="48" applyFont="1" applyAlignment="1">
      <alignment/>
    </xf>
    <xf numFmtId="43" fontId="39" fillId="0" borderId="0" xfId="48" applyFont="1" applyAlignment="1">
      <alignment/>
    </xf>
    <xf numFmtId="164" fontId="0" fillId="0" borderId="0" xfId="0" applyNumberFormat="1" applyAlignment="1">
      <alignment wrapText="1"/>
    </xf>
    <xf numFmtId="0" fontId="2" fillId="33" borderId="15" xfId="0" applyFont="1" applyFill="1" applyBorder="1" applyAlignment="1">
      <alignment/>
    </xf>
    <xf numFmtId="0" fontId="2" fillId="33" borderId="15" xfId="0" applyFont="1" applyFill="1" applyBorder="1" applyAlignment="1">
      <alignment vertical="top" wrapText="1"/>
    </xf>
    <xf numFmtId="0" fontId="0" fillId="33" borderId="10" xfId="0" applyFill="1" applyBorder="1" applyAlignment="1">
      <alignment/>
    </xf>
    <xf numFmtId="0" fontId="2" fillId="33" borderId="16" xfId="0" applyFont="1" applyFill="1" applyBorder="1" applyAlignment="1">
      <alignment/>
    </xf>
    <xf numFmtId="17" fontId="0" fillId="33" borderId="15" xfId="0" applyNumberFormat="1" applyFill="1" applyBorder="1" applyAlignment="1">
      <alignment wrapText="1"/>
    </xf>
    <xf numFmtId="0" fontId="0" fillId="33" borderId="15" xfId="0" applyFill="1" applyBorder="1" applyAlignment="1">
      <alignment wrapText="1"/>
    </xf>
    <xf numFmtId="171" fontId="0" fillId="33" borderId="15" xfId="48" applyNumberFormat="1" applyFont="1" applyFill="1" applyBorder="1" applyAlignment="1">
      <alignment wrapText="1"/>
    </xf>
    <xf numFmtId="0" fontId="0" fillId="33" borderId="11" xfId="0" applyFill="1" applyBorder="1" applyAlignment="1">
      <alignment wrapText="1"/>
    </xf>
    <xf numFmtId="0" fontId="0" fillId="33" borderId="10" xfId="0" applyFill="1" applyBorder="1" applyAlignment="1">
      <alignment wrapText="1"/>
    </xf>
    <xf numFmtId="0" fontId="0" fillId="33" borderId="0" xfId="0" applyFill="1" applyAlignment="1">
      <alignment wrapText="1"/>
    </xf>
    <xf numFmtId="0" fontId="2" fillId="33" borderId="16" xfId="0" applyFont="1" applyFill="1" applyBorder="1" applyAlignment="1">
      <alignment horizontal="left"/>
    </xf>
    <xf numFmtId="0" fontId="2" fillId="33" borderId="17" xfId="0" applyFont="1" applyFill="1" applyBorder="1" applyAlignment="1">
      <alignment horizontal="left"/>
    </xf>
    <xf numFmtId="0" fontId="0" fillId="33" borderId="18" xfId="0" applyFill="1" applyBorder="1" applyAlignment="1">
      <alignment wrapText="1"/>
    </xf>
    <xf numFmtId="0" fontId="0" fillId="33" borderId="19" xfId="0" applyFill="1" applyBorder="1" applyAlignment="1">
      <alignment wrapText="1"/>
    </xf>
    <xf numFmtId="171" fontId="0" fillId="33" borderId="19" xfId="48" applyNumberFormat="1" applyFont="1" applyFill="1" applyBorder="1" applyAlignment="1">
      <alignment wrapText="1"/>
    </xf>
    <xf numFmtId="0" fontId="0" fillId="33" borderId="20" xfId="0" applyFill="1" applyBorder="1" applyAlignment="1">
      <alignment wrapText="1"/>
    </xf>
    <xf numFmtId="171" fontId="0" fillId="33" borderId="0" xfId="48" applyNumberFormat="1" applyFont="1" applyFill="1" applyAlignment="1">
      <alignment wrapText="1"/>
    </xf>
    <xf numFmtId="0" fontId="0" fillId="33" borderId="18" xfId="0" applyFill="1" applyBorder="1" applyAlignment="1">
      <alignment/>
    </xf>
    <xf numFmtId="17" fontId="0" fillId="33" borderId="19" xfId="0" applyNumberFormat="1" applyFill="1" applyBorder="1" applyAlignment="1">
      <alignment wrapText="1"/>
    </xf>
    <xf numFmtId="171" fontId="0" fillId="33" borderId="11" xfId="48" applyNumberFormat="1" applyFont="1" applyFill="1" applyBorder="1" applyAlignment="1">
      <alignment wrapText="1"/>
    </xf>
    <xf numFmtId="14" fontId="0" fillId="33" borderId="20" xfId="0" applyNumberFormat="1" applyFill="1" applyBorder="1" applyAlignment="1">
      <alignment wrapText="1"/>
    </xf>
    <xf numFmtId="0" fontId="40" fillId="0" borderId="11" xfId="0" applyFont="1" applyBorder="1" applyAlignment="1">
      <alignment wrapText="1"/>
    </xf>
    <xf numFmtId="0" fontId="40" fillId="0" borderId="11" xfId="0" applyFont="1" applyBorder="1" applyAlignment="1">
      <alignment vertical="top" wrapText="1"/>
    </xf>
    <xf numFmtId="0" fontId="40" fillId="0" borderId="10" xfId="0" applyFont="1" applyBorder="1" applyAlignment="1">
      <alignment wrapText="1"/>
    </xf>
    <xf numFmtId="0" fontId="40" fillId="0" borderId="18" xfId="0" applyFont="1" applyBorder="1" applyAlignment="1">
      <alignment wrapText="1"/>
    </xf>
    <xf numFmtId="0" fontId="0" fillId="33" borderId="15" xfId="0" applyFill="1" applyBorder="1" applyAlignment="1">
      <alignment/>
    </xf>
    <xf numFmtId="0" fontId="2" fillId="33" borderId="15" xfId="0" applyFont="1" applyFill="1" applyBorder="1" applyAlignment="1">
      <alignment wrapText="1"/>
    </xf>
    <xf numFmtId="164" fontId="0" fillId="33" borderId="11" xfId="0" applyNumberFormat="1" applyFill="1" applyBorder="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17"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traloriabga.gov.co/"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O183"/>
  <sheetViews>
    <sheetView tabSelected="1" zoomScale="80" zoomScaleNormal="80" zoomScalePageLayoutView="80" workbookViewId="0" topLeftCell="C163">
      <selection activeCell="I173" sqref="I173"/>
    </sheetView>
  </sheetViews>
  <sheetFormatPr defaultColWidth="10.8515625" defaultRowHeight="15"/>
  <cols>
    <col min="1" max="1" width="10.8515625" style="1" customWidth="1"/>
    <col min="2" max="2" width="13.00390625" style="1" customWidth="1"/>
    <col min="3" max="3" width="55.00390625" style="1" customWidth="1"/>
    <col min="4" max="4" width="11.00390625" style="1" customWidth="1"/>
    <col min="5" max="5" width="10.421875" style="1" customWidth="1"/>
    <col min="6" max="6" width="17.421875" style="1" customWidth="1"/>
    <col min="7" max="7" width="10.8515625" style="1" customWidth="1"/>
    <col min="8" max="8" width="14.57421875" style="17" customWidth="1"/>
    <col min="9" max="9" width="14.57421875" style="1" customWidth="1"/>
    <col min="10" max="11" width="9.140625" style="1" customWidth="1"/>
    <col min="12" max="12" width="48.421875" style="1" customWidth="1"/>
    <col min="13" max="13" width="9.57421875" style="1" customWidth="1"/>
    <col min="14" max="14" width="9.8515625" style="1" customWidth="1"/>
    <col min="15" max="15" width="9.57421875" style="1" customWidth="1"/>
    <col min="16" max="16384" width="10.8515625" style="1" customWidth="1"/>
  </cols>
  <sheetData>
    <row r="1" ht="15">
      <c r="B1" s="8" t="s">
        <v>20</v>
      </c>
    </row>
    <row r="2" ht="15">
      <c r="B2" s="8"/>
    </row>
    <row r="3" ht="15.75" thickBot="1">
      <c r="B3" s="8" t="s">
        <v>0</v>
      </c>
    </row>
    <row r="4" spans="2:9" ht="15">
      <c r="B4" s="4" t="s">
        <v>1</v>
      </c>
      <c r="C4" s="5" t="s">
        <v>89</v>
      </c>
      <c r="F4" s="51" t="s">
        <v>27</v>
      </c>
      <c r="G4" s="52"/>
      <c r="H4" s="52"/>
      <c r="I4" s="53"/>
    </row>
    <row r="5" spans="2:9" ht="15">
      <c r="B5" s="2" t="s">
        <v>2</v>
      </c>
      <c r="C5" s="3" t="s">
        <v>90</v>
      </c>
      <c r="F5" s="54"/>
      <c r="G5" s="55"/>
      <c r="H5" s="55"/>
      <c r="I5" s="56"/>
    </row>
    <row r="6" spans="2:9" ht="15">
      <c r="B6" s="2" t="s">
        <v>3</v>
      </c>
      <c r="C6" s="16">
        <v>6522777</v>
      </c>
      <c r="F6" s="54"/>
      <c r="G6" s="55"/>
      <c r="H6" s="55"/>
      <c r="I6" s="56"/>
    </row>
    <row r="7" spans="2:9" ht="15">
      <c r="B7" s="2" t="s">
        <v>16</v>
      </c>
      <c r="C7" s="6" t="s">
        <v>91</v>
      </c>
      <c r="F7" s="54"/>
      <c r="G7" s="55"/>
      <c r="H7" s="55"/>
      <c r="I7" s="56"/>
    </row>
    <row r="8" spans="2:9" ht="339.75" customHeight="1">
      <c r="B8" s="2" t="s">
        <v>19</v>
      </c>
      <c r="C8" s="45" t="s">
        <v>190</v>
      </c>
      <c r="F8" s="57"/>
      <c r="G8" s="58"/>
      <c r="H8" s="58"/>
      <c r="I8" s="59"/>
    </row>
    <row r="9" spans="2:9" ht="115.5">
      <c r="B9" s="2" t="s">
        <v>4</v>
      </c>
      <c r="C9" s="44" t="s">
        <v>93</v>
      </c>
      <c r="F9" s="15"/>
      <c r="G9" s="15"/>
      <c r="H9" s="18"/>
      <c r="I9" s="15"/>
    </row>
    <row r="10" spans="2:9" ht="30">
      <c r="B10" s="46" t="s">
        <v>5</v>
      </c>
      <c r="C10" s="3" t="s">
        <v>92</v>
      </c>
      <c r="F10" s="51" t="s">
        <v>26</v>
      </c>
      <c r="G10" s="52"/>
      <c r="H10" s="52"/>
      <c r="I10" s="53"/>
    </row>
    <row r="11" spans="2:9" ht="26.25">
      <c r="B11" s="46" t="s">
        <v>23</v>
      </c>
      <c r="C11" s="42">
        <v>2224245970</v>
      </c>
      <c r="D11" s="22"/>
      <c r="F11" s="54"/>
      <c r="G11" s="55"/>
      <c r="H11" s="55"/>
      <c r="I11" s="56"/>
    </row>
    <row r="12" spans="2:9" ht="39">
      <c r="B12" s="46" t="s">
        <v>24</v>
      </c>
      <c r="C12" s="50">
        <v>180414080</v>
      </c>
      <c r="F12" s="54"/>
      <c r="G12" s="55"/>
      <c r="H12" s="55"/>
      <c r="I12" s="56"/>
    </row>
    <row r="13" spans="2:9" ht="51.75">
      <c r="B13" s="46" t="s">
        <v>25</v>
      </c>
      <c r="C13" s="50">
        <v>18041408</v>
      </c>
      <c r="F13" s="54"/>
      <c r="G13" s="55"/>
      <c r="H13" s="55"/>
      <c r="I13" s="56"/>
    </row>
    <row r="14" spans="2:9" ht="52.5" thickBot="1">
      <c r="B14" s="47" t="s">
        <v>18</v>
      </c>
      <c r="C14" s="43">
        <v>42131</v>
      </c>
      <c r="F14" s="57"/>
      <c r="G14" s="58"/>
      <c r="H14" s="58"/>
      <c r="I14" s="59"/>
    </row>
    <row r="16" spans="2:15" ht="39" customHeight="1" thickBot="1">
      <c r="B16" s="8" t="s">
        <v>15</v>
      </c>
      <c r="M16" s="11" t="s">
        <v>21</v>
      </c>
      <c r="N16" s="10"/>
      <c r="O16" s="10"/>
    </row>
    <row r="17" spans="2:15" ht="102.75" customHeight="1">
      <c r="B17" s="7" t="s">
        <v>28</v>
      </c>
      <c r="C17" s="13" t="s">
        <v>6</v>
      </c>
      <c r="D17" s="13" t="s">
        <v>17</v>
      </c>
      <c r="E17" s="13" t="s">
        <v>7</v>
      </c>
      <c r="F17" s="13" t="s">
        <v>8</v>
      </c>
      <c r="G17" s="13" t="s">
        <v>9</v>
      </c>
      <c r="H17" s="19" t="s">
        <v>10</v>
      </c>
      <c r="I17" s="13" t="s">
        <v>11</v>
      </c>
      <c r="J17" s="13" t="s">
        <v>12</v>
      </c>
      <c r="K17" s="13" t="s">
        <v>13</v>
      </c>
      <c r="L17" s="9" t="s">
        <v>14</v>
      </c>
      <c r="M17" s="12" t="s">
        <v>6</v>
      </c>
      <c r="N17" s="14" t="s">
        <v>22</v>
      </c>
      <c r="O17" s="9" t="s">
        <v>14</v>
      </c>
    </row>
    <row r="18" spans="2:15" s="32" customFormat="1" ht="15">
      <c r="B18" s="25">
        <v>44121708</v>
      </c>
      <c r="C18" s="23" t="s">
        <v>30</v>
      </c>
      <c r="D18" s="27">
        <v>42107</v>
      </c>
      <c r="E18" s="28" t="s">
        <v>94</v>
      </c>
      <c r="F18" s="28" t="s">
        <v>95</v>
      </c>
      <c r="G18" s="28" t="s">
        <v>29</v>
      </c>
      <c r="H18" s="29">
        <v>86400</v>
      </c>
      <c r="I18" s="28">
        <f aca="true" t="shared" si="0" ref="I18:I51">H18</f>
        <v>86400</v>
      </c>
      <c r="J18" s="28" t="s">
        <v>96</v>
      </c>
      <c r="K18" s="28" t="s">
        <v>96</v>
      </c>
      <c r="L18" s="30" t="s">
        <v>97</v>
      </c>
      <c r="M18" s="31" t="s">
        <v>96</v>
      </c>
      <c r="N18" s="28" t="s">
        <v>96</v>
      </c>
      <c r="O18" s="30" t="s">
        <v>96</v>
      </c>
    </row>
    <row r="19" spans="2:15" s="32" customFormat="1" ht="15">
      <c r="B19" s="25">
        <v>44121701</v>
      </c>
      <c r="C19" s="23" t="s">
        <v>108</v>
      </c>
      <c r="D19" s="27">
        <v>42107</v>
      </c>
      <c r="E19" s="28" t="s">
        <v>94</v>
      </c>
      <c r="F19" s="28" t="s">
        <v>95</v>
      </c>
      <c r="G19" s="28" t="s">
        <v>29</v>
      </c>
      <c r="H19" s="29">
        <v>580800</v>
      </c>
      <c r="I19" s="28">
        <f t="shared" si="0"/>
        <v>580800</v>
      </c>
      <c r="J19" s="28" t="s">
        <v>96</v>
      </c>
      <c r="K19" s="28" t="s">
        <v>96</v>
      </c>
      <c r="L19" s="30" t="s">
        <v>97</v>
      </c>
      <c r="M19" s="31" t="s">
        <v>96</v>
      </c>
      <c r="N19" s="28" t="s">
        <v>96</v>
      </c>
      <c r="O19" s="30" t="s">
        <v>96</v>
      </c>
    </row>
    <row r="20" spans="2:15" s="32" customFormat="1" ht="15">
      <c r="B20" s="25">
        <v>44121701</v>
      </c>
      <c r="C20" s="23" t="s">
        <v>109</v>
      </c>
      <c r="D20" s="27">
        <v>42107</v>
      </c>
      <c r="E20" s="28" t="s">
        <v>94</v>
      </c>
      <c r="F20" s="28" t="s">
        <v>95</v>
      </c>
      <c r="G20" s="28" t="s">
        <v>29</v>
      </c>
      <c r="H20" s="29">
        <v>183150</v>
      </c>
      <c r="I20" s="28">
        <f t="shared" si="0"/>
        <v>183150</v>
      </c>
      <c r="J20" s="28" t="s">
        <v>96</v>
      </c>
      <c r="K20" s="28" t="s">
        <v>96</v>
      </c>
      <c r="L20" s="30" t="s">
        <v>97</v>
      </c>
      <c r="M20" s="31" t="s">
        <v>96</v>
      </c>
      <c r="N20" s="28" t="s">
        <v>96</v>
      </c>
      <c r="O20" s="30" t="s">
        <v>96</v>
      </c>
    </row>
    <row r="21" spans="2:15" s="32" customFormat="1" ht="15">
      <c r="B21" s="25">
        <v>14111526</v>
      </c>
      <c r="C21" s="23" t="s">
        <v>31</v>
      </c>
      <c r="D21" s="27">
        <v>42107</v>
      </c>
      <c r="E21" s="28" t="s">
        <v>94</v>
      </c>
      <c r="F21" s="28" t="s">
        <v>95</v>
      </c>
      <c r="G21" s="28" t="s">
        <v>29</v>
      </c>
      <c r="H21" s="29">
        <v>960000</v>
      </c>
      <c r="I21" s="28">
        <f t="shared" si="0"/>
        <v>960000</v>
      </c>
      <c r="J21" s="28" t="s">
        <v>96</v>
      </c>
      <c r="K21" s="28" t="s">
        <v>96</v>
      </c>
      <c r="L21" s="30" t="s">
        <v>97</v>
      </c>
      <c r="M21" s="31" t="s">
        <v>96</v>
      </c>
      <c r="N21" s="28" t="s">
        <v>96</v>
      </c>
      <c r="O21" s="30" t="s">
        <v>96</v>
      </c>
    </row>
    <row r="22" spans="2:15" s="32" customFormat="1" ht="15">
      <c r="B22" s="25">
        <v>14111507</v>
      </c>
      <c r="C22" s="23" t="s">
        <v>32</v>
      </c>
      <c r="D22" s="27">
        <v>42107</v>
      </c>
      <c r="E22" s="28" t="s">
        <v>94</v>
      </c>
      <c r="F22" s="28" t="s">
        <v>95</v>
      </c>
      <c r="G22" s="28" t="s">
        <v>29</v>
      </c>
      <c r="H22" s="29">
        <v>7425000</v>
      </c>
      <c r="I22" s="28">
        <f t="shared" si="0"/>
        <v>7425000</v>
      </c>
      <c r="J22" s="28" t="s">
        <v>96</v>
      </c>
      <c r="K22" s="28" t="s">
        <v>96</v>
      </c>
      <c r="L22" s="30" t="s">
        <v>97</v>
      </c>
      <c r="M22" s="31" t="s">
        <v>96</v>
      </c>
      <c r="N22" s="28" t="s">
        <v>96</v>
      </c>
      <c r="O22" s="30" t="s">
        <v>96</v>
      </c>
    </row>
    <row r="23" spans="2:15" s="32" customFormat="1" ht="15">
      <c r="B23" s="25">
        <v>14111507</v>
      </c>
      <c r="C23" s="23" t="s">
        <v>33</v>
      </c>
      <c r="D23" s="27">
        <v>42107</v>
      </c>
      <c r="E23" s="28" t="s">
        <v>94</v>
      </c>
      <c r="F23" s="28" t="s">
        <v>95</v>
      </c>
      <c r="G23" s="28" t="s">
        <v>29</v>
      </c>
      <c r="H23" s="29">
        <v>7735000</v>
      </c>
      <c r="I23" s="28">
        <f t="shared" si="0"/>
        <v>7735000</v>
      </c>
      <c r="J23" s="28" t="s">
        <v>96</v>
      </c>
      <c r="K23" s="28" t="s">
        <v>96</v>
      </c>
      <c r="L23" s="30" t="s">
        <v>97</v>
      </c>
      <c r="M23" s="31" t="s">
        <v>96</v>
      </c>
      <c r="N23" s="28" t="s">
        <v>96</v>
      </c>
      <c r="O23" s="30" t="s">
        <v>96</v>
      </c>
    </row>
    <row r="24" spans="2:15" s="32" customFormat="1" ht="15">
      <c r="B24" s="25">
        <v>44121702</v>
      </c>
      <c r="C24" s="23" t="s">
        <v>34</v>
      </c>
      <c r="D24" s="27">
        <v>42107</v>
      </c>
      <c r="E24" s="28" t="s">
        <v>94</v>
      </c>
      <c r="F24" s="28" t="s">
        <v>95</v>
      </c>
      <c r="G24" s="28" t="s">
        <v>29</v>
      </c>
      <c r="H24" s="29">
        <v>62040</v>
      </c>
      <c r="I24" s="28">
        <f t="shared" si="0"/>
        <v>62040</v>
      </c>
      <c r="J24" s="28" t="s">
        <v>96</v>
      </c>
      <c r="K24" s="28" t="s">
        <v>96</v>
      </c>
      <c r="L24" s="30" t="s">
        <v>97</v>
      </c>
      <c r="M24" s="31" t="s">
        <v>96</v>
      </c>
      <c r="N24" s="28" t="s">
        <v>96</v>
      </c>
      <c r="O24" s="30" t="s">
        <v>96</v>
      </c>
    </row>
    <row r="25" spans="2:15" s="32" customFormat="1" ht="15">
      <c r="B25" s="25">
        <v>44121708</v>
      </c>
      <c r="C25" s="23" t="s">
        <v>100</v>
      </c>
      <c r="D25" s="27">
        <v>42107</v>
      </c>
      <c r="E25" s="28" t="s">
        <v>94</v>
      </c>
      <c r="F25" s="28" t="s">
        <v>95</v>
      </c>
      <c r="G25" s="28" t="s">
        <v>29</v>
      </c>
      <c r="H25" s="29">
        <v>110700</v>
      </c>
      <c r="I25" s="28">
        <f t="shared" si="0"/>
        <v>110700</v>
      </c>
      <c r="J25" s="28" t="s">
        <v>96</v>
      </c>
      <c r="K25" s="28" t="s">
        <v>96</v>
      </c>
      <c r="L25" s="30" t="s">
        <v>97</v>
      </c>
      <c r="M25" s="31" t="s">
        <v>96</v>
      </c>
      <c r="N25" s="28" t="s">
        <v>96</v>
      </c>
      <c r="O25" s="30" t="s">
        <v>96</v>
      </c>
    </row>
    <row r="26" spans="2:15" s="32" customFormat="1" ht="15">
      <c r="B26" s="25">
        <v>44121708</v>
      </c>
      <c r="C26" s="23" t="s">
        <v>35</v>
      </c>
      <c r="D26" s="27">
        <v>42107</v>
      </c>
      <c r="E26" s="28" t="s">
        <v>94</v>
      </c>
      <c r="F26" s="28" t="s">
        <v>95</v>
      </c>
      <c r="G26" s="28" t="s">
        <v>29</v>
      </c>
      <c r="H26" s="29">
        <v>49500</v>
      </c>
      <c r="I26" s="28">
        <f t="shared" si="0"/>
        <v>49500</v>
      </c>
      <c r="J26" s="28" t="s">
        <v>96</v>
      </c>
      <c r="K26" s="28" t="s">
        <v>96</v>
      </c>
      <c r="L26" s="30" t="s">
        <v>97</v>
      </c>
      <c r="M26" s="31" t="s">
        <v>96</v>
      </c>
      <c r="N26" s="28" t="s">
        <v>96</v>
      </c>
      <c r="O26" s="30" t="s">
        <v>96</v>
      </c>
    </row>
    <row r="27" spans="2:15" s="32" customFormat="1" ht="15">
      <c r="B27" s="25">
        <v>44121600</v>
      </c>
      <c r="C27" s="23" t="s">
        <v>36</v>
      </c>
      <c r="D27" s="27">
        <v>42107</v>
      </c>
      <c r="E27" s="28" t="s">
        <v>94</v>
      </c>
      <c r="F27" s="28" t="s">
        <v>95</v>
      </c>
      <c r="G27" s="28" t="s">
        <v>29</v>
      </c>
      <c r="H27" s="29">
        <v>742500</v>
      </c>
      <c r="I27" s="28">
        <f t="shared" si="0"/>
        <v>742500</v>
      </c>
      <c r="J27" s="28" t="s">
        <v>96</v>
      </c>
      <c r="K27" s="28" t="s">
        <v>96</v>
      </c>
      <c r="L27" s="30" t="s">
        <v>97</v>
      </c>
      <c r="M27" s="31" t="s">
        <v>96</v>
      </c>
      <c r="N27" s="28" t="s">
        <v>96</v>
      </c>
      <c r="O27" s="30" t="s">
        <v>96</v>
      </c>
    </row>
    <row r="28" spans="2:15" s="32" customFormat="1" ht="15">
      <c r="B28" s="25">
        <v>44122003</v>
      </c>
      <c r="C28" s="23" t="s">
        <v>37</v>
      </c>
      <c r="D28" s="27">
        <v>42107</v>
      </c>
      <c r="E28" s="28" t="s">
        <v>94</v>
      </c>
      <c r="F28" s="28" t="s">
        <v>95</v>
      </c>
      <c r="G28" s="28" t="s">
        <v>29</v>
      </c>
      <c r="H28" s="29">
        <v>163350</v>
      </c>
      <c r="I28" s="28">
        <f t="shared" si="0"/>
        <v>163350</v>
      </c>
      <c r="J28" s="28" t="s">
        <v>96</v>
      </c>
      <c r="K28" s="28" t="s">
        <v>96</v>
      </c>
      <c r="L28" s="30" t="s">
        <v>97</v>
      </c>
      <c r="M28" s="31" t="s">
        <v>96</v>
      </c>
      <c r="N28" s="28" t="s">
        <v>96</v>
      </c>
      <c r="O28" s="30" t="s">
        <v>96</v>
      </c>
    </row>
    <row r="29" spans="2:15" s="32" customFormat="1" ht="15">
      <c r="B29" s="25">
        <v>60105700</v>
      </c>
      <c r="C29" s="23" t="s">
        <v>38</v>
      </c>
      <c r="D29" s="27">
        <v>42107</v>
      </c>
      <c r="E29" s="28" t="s">
        <v>94</v>
      </c>
      <c r="F29" s="28" t="s">
        <v>95</v>
      </c>
      <c r="G29" s="28" t="s">
        <v>29</v>
      </c>
      <c r="H29" s="29">
        <v>200200</v>
      </c>
      <c r="I29" s="28">
        <f t="shared" si="0"/>
        <v>200200</v>
      </c>
      <c r="J29" s="28" t="s">
        <v>96</v>
      </c>
      <c r="K29" s="28" t="s">
        <v>96</v>
      </c>
      <c r="L29" s="30" t="s">
        <v>97</v>
      </c>
      <c r="M29" s="31" t="s">
        <v>96</v>
      </c>
      <c r="N29" s="28" t="s">
        <v>96</v>
      </c>
      <c r="O29" s="30" t="s">
        <v>96</v>
      </c>
    </row>
    <row r="30" spans="2:15" s="32" customFormat="1" ht="15">
      <c r="B30" s="25">
        <v>44121716</v>
      </c>
      <c r="C30" s="23" t="s">
        <v>39</v>
      </c>
      <c r="D30" s="27">
        <v>42107</v>
      </c>
      <c r="E30" s="28" t="s">
        <v>94</v>
      </c>
      <c r="F30" s="28" t="s">
        <v>95</v>
      </c>
      <c r="G30" s="28" t="s">
        <v>29</v>
      </c>
      <c r="H30" s="29">
        <v>327800</v>
      </c>
      <c r="I30" s="28">
        <f t="shared" si="0"/>
        <v>327800</v>
      </c>
      <c r="J30" s="28" t="s">
        <v>96</v>
      </c>
      <c r="K30" s="28" t="s">
        <v>96</v>
      </c>
      <c r="L30" s="30" t="s">
        <v>97</v>
      </c>
      <c r="M30" s="31" t="s">
        <v>96</v>
      </c>
      <c r="N30" s="28" t="s">
        <v>96</v>
      </c>
      <c r="O30" s="30" t="s">
        <v>96</v>
      </c>
    </row>
    <row r="31" spans="2:15" s="32" customFormat="1" ht="15">
      <c r="B31" s="25">
        <v>44121804</v>
      </c>
      <c r="C31" s="23" t="s">
        <v>40</v>
      </c>
      <c r="D31" s="27">
        <v>42107</v>
      </c>
      <c r="E31" s="28" t="s">
        <v>94</v>
      </c>
      <c r="F31" s="28" t="s">
        <v>95</v>
      </c>
      <c r="G31" s="28" t="s">
        <v>29</v>
      </c>
      <c r="H31" s="29">
        <v>24500</v>
      </c>
      <c r="I31" s="28">
        <f t="shared" si="0"/>
        <v>24500</v>
      </c>
      <c r="J31" s="28" t="s">
        <v>96</v>
      </c>
      <c r="K31" s="28" t="s">
        <v>96</v>
      </c>
      <c r="L31" s="30" t="s">
        <v>97</v>
      </c>
      <c r="M31" s="31" t="s">
        <v>96</v>
      </c>
      <c r="N31" s="28" t="s">
        <v>96</v>
      </c>
      <c r="O31" s="30" t="s">
        <v>96</v>
      </c>
    </row>
    <row r="32" spans="2:15" s="32" customFormat="1" ht="15">
      <c r="B32" s="25">
        <v>44111515</v>
      </c>
      <c r="C32" s="23" t="s">
        <v>41</v>
      </c>
      <c r="D32" s="27">
        <v>42107</v>
      </c>
      <c r="E32" s="28" t="s">
        <v>94</v>
      </c>
      <c r="F32" s="28" t="s">
        <v>95</v>
      </c>
      <c r="G32" s="28" t="s">
        <v>29</v>
      </c>
      <c r="H32" s="29">
        <v>2227500</v>
      </c>
      <c r="I32" s="28">
        <f t="shared" si="0"/>
        <v>2227500</v>
      </c>
      <c r="J32" s="28" t="s">
        <v>96</v>
      </c>
      <c r="K32" s="28" t="s">
        <v>96</v>
      </c>
      <c r="L32" s="30" t="s">
        <v>97</v>
      </c>
      <c r="M32" s="31" t="s">
        <v>96</v>
      </c>
      <c r="N32" s="28" t="s">
        <v>96</v>
      </c>
      <c r="O32" s="30" t="s">
        <v>96</v>
      </c>
    </row>
    <row r="33" spans="2:15" s="32" customFormat="1" ht="15">
      <c r="B33" s="25">
        <v>44122104</v>
      </c>
      <c r="C33" s="23" t="s">
        <v>42</v>
      </c>
      <c r="D33" s="27">
        <v>42107</v>
      </c>
      <c r="E33" s="28" t="s">
        <v>94</v>
      </c>
      <c r="F33" s="28" t="s">
        <v>95</v>
      </c>
      <c r="G33" s="28" t="s">
        <v>29</v>
      </c>
      <c r="H33" s="29">
        <v>93520</v>
      </c>
      <c r="I33" s="28">
        <f t="shared" si="0"/>
        <v>93520</v>
      </c>
      <c r="J33" s="28" t="s">
        <v>96</v>
      </c>
      <c r="K33" s="28" t="s">
        <v>96</v>
      </c>
      <c r="L33" s="30" t="s">
        <v>97</v>
      </c>
      <c r="M33" s="31" t="s">
        <v>96</v>
      </c>
      <c r="N33" s="28" t="s">
        <v>96</v>
      </c>
      <c r="O33" s="30" t="s">
        <v>96</v>
      </c>
    </row>
    <row r="34" spans="2:15" s="32" customFormat="1" ht="15">
      <c r="B34" s="25">
        <v>44122104</v>
      </c>
      <c r="C34" s="23" t="s">
        <v>43</v>
      </c>
      <c r="D34" s="27">
        <v>42107</v>
      </c>
      <c r="E34" s="28" t="s">
        <v>94</v>
      </c>
      <c r="F34" s="28" t="s">
        <v>95</v>
      </c>
      <c r="G34" s="28" t="s">
        <v>29</v>
      </c>
      <c r="H34" s="29">
        <v>125400</v>
      </c>
      <c r="I34" s="28">
        <f t="shared" si="0"/>
        <v>125400</v>
      </c>
      <c r="J34" s="28" t="s">
        <v>96</v>
      </c>
      <c r="K34" s="28" t="s">
        <v>96</v>
      </c>
      <c r="L34" s="30" t="s">
        <v>97</v>
      </c>
      <c r="M34" s="31" t="s">
        <v>96</v>
      </c>
      <c r="N34" s="28" t="s">
        <v>96</v>
      </c>
      <c r="O34" s="30" t="s">
        <v>96</v>
      </c>
    </row>
    <row r="35" spans="2:15" s="32" customFormat="1" ht="15">
      <c r="B35" s="25">
        <v>44122104</v>
      </c>
      <c r="C35" s="23" t="s">
        <v>44</v>
      </c>
      <c r="D35" s="27">
        <v>42107</v>
      </c>
      <c r="E35" s="28" t="s">
        <v>94</v>
      </c>
      <c r="F35" s="28" t="s">
        <v>95</v>
      </c>
      <c r="G35" s="28" t="s">
        <v>29</v>
      </c>
      <c r="H35" s="29">
        <v>42000</v>
      </c>
      <c r="I35" s="28">
        <f t="shared" si="0"/>
        <v>42000</v>
      </c>
      <c r="J35" s="28" t="s">
        <v>96</v>
      </c>
      <c r="K35" s="28" t="s">
        <v>96</v>
      </c>
      <c r="L35" s="30" t="s">
        <v>97</v>
      </c>
      <c r="M35" s="31" t="s">
        <v>96</v>
      </c>
      <c r="N35" s="28" t="s">
        <v>96</v>
      </c>
      <c r="O35" s="30" t="s">
        <v>96</v>
      </c>
    </row>
    <row r="36" spans="2:15" s="32" customFormat="1" ht="15">
      <c r="B36" s="25">
        <v>44122003</v>
      </c>
      <c r="C36" s="23" t="s">
        <v>45</v>
      </c>
      <c r="D36" s="27">
        <v>42107</v>
      </c>
      <c r="E36" s="28" t="s">
        <v>94</v>
      </c>
      <c r="F36" s="28" t="s">
        <v>95</v>
      </c>
      <c r="G36" s="28" t="s">
        <v>29</v>
      </c>
      <c r="H36" s="29">
        <v>7293000</v>
      </c>
      <c r="I36" s="28">
        <f t="shared" si="0"/>
        <v>7293000</v>
      </c>
      <c r="J36" s="28" t="s">
        <v>96</v>
      </c>
      <c r="K36" s="28" t="s">
        <v>96</v>
      </c>
      <c r="L36" s="30" t="s">
        <v>97</v>
      </c>
      <c r="M36" s="31" t="s">
        <v>96</v>
      </c>
      <c r="N36" s="28" t="s">
        <v>96</v>
      </c>
      <c r="O36" s="30" t="s">
        <v>96</v>
      </c>
    </row>
    <row r="37" spans="2:15" s="32" customFormat="1" ht="15">
      <c r="B37" s="25">
        <v>44121506</v>
      </c>
      <c r="C37" s="23" t="s">
        <v>46</v>
      </c>
      <c r="D37" s="27">
        <v>42107</v>
      </c>
      <c r="E37" s="28" t="s">
        <v>94</v>
      </c>
      <c r="F37" s="28" t="s">
        <v>95</v>
      </c>
      <c r="G37" s="28" t="s">
        <v>29</v>
      </c>
      <c r="H37" s="29">
        <v>180000</v>
      </c>
      <c r="I37" s="28">
        <f t="shared" si="0"/>
        <v>180000</v>
      </c>
      <c r="J37" s="28" t="s">
        <v>96</v>
      </c>
      <c r="K37" s="28" t="s">
        <v>96</v>
      </c>
      <c r="L37" s="30" t="s">
        <v>97</v>
      </c>
      <c r="M37" s="31" t="s">
        <v>96</v>
      </c>
      <c r="N37" s="28" t="s">
        <v>96</v>
      </c>
      <c r="O37" s="30" t="s">
        <v>96</v>
      </c>
    </row>
    <row r="38" spans="2:15" s="32" customFormat="1" ht="15">
      <c r="B38" s="25">
        <v>44121506</v>
      </c>
      <c r="C38" s="23" t="s">
        <v>47</v>
      </c>
      <c r="D38" s="27">
        <v>42107</v>
      </c>
      <c r="E38" s="28" t="s">
        <v>94</v>
      </c>
      <c r="F38" s="28" t="s">
        <v>95</v>
      </c>
      <c r="G38" s="28" t="s">
        <v>29</v>
      </c>
      <c r="H38" s="29">
        <v>154000</v>
      </c>
      <c r="I38" s="28">
        <f t="shared" si="0"/>
        <v>154000</v>
      </c>
      <c r="J38" s="28" t="s">
        <v>96</v>
      </c>
      <c r="K38" s="28" t="s">
        <v>96</v>
      </c>
      <c r="L38" s="30" t="s">
        <v>97</v>
      </c>
      <c r="M38" s="31" t="s">
        <v>96</v>
      </c>
      <c r="N38" s="28" t="s">
        <v>96</v>
      </c>
      <c r="O38" s="30" t="s">
        <v>96</v>
      </c>
    </row>
    <row r="39" spans="2:15" s="32" customFormat="1" ht="15">
      <c r="B39" s="25">
        <v>44121506</v>
      </c>
      <c r="C39" s="23" t="s">
        <v>48</v>
      </c>
      <c r="D39" s="27">
        <v>42107</v>
      </c>
      <c r="E39" s="28" t="s">
        <v>94</v>
      </c>
      <c r="F39" s="28" t="s">
        <v>95</v>
      </c>
      <c r="G39" s="28" t="s">
        <v>29</v>
      </c>
      <c r="H39" s="29">
        <v>256000</v>
      </c>
      <c r="I39" s="28">
        <f t="shared" si="0"/>
        <v>256000</v>
      </c>
      <c r="J39" s="28" t="s">
        <v>96</v>
      </c>
      <c r="K39" s="28" t="s">
        <v>96</v>
      </c>
      <c r="L39" s="30" t="s">
        <v>97</v>
      </c>
      <c r="M39" s="31" t="s">
        <v>96</v>
      </c>
      <c r="N39" s="28" t="s">
        <v>96</v>
      </c>
      <c r="O39" s="30" t="s">
        <v>96</v>
      </c>
    </row>
    <row r="40" spans="2:15" s="32" customFormat="1" ht="15">
      <c r="B40" s="25">
        <v>44121600</v>
      </c>
      <c r="C40" s="23" t="s">
        <v>49</v>
      </c>
      <c r="D40" s="27">
        <v>42107</v>
      </c>
      <c r="E40" s="28" t="s">
        <v>94</v>
      </c>
      <c r="F40" s="28" t="s">
        <v>95</v>
      </c>
      <c r="G40" s="28" t="s">
        <v>29</v>
      </c>
      <c r="H40" s="29">
        <v>65000</v>
      </c>
      <c r="I40" s="28">
        <f t="shared" si="0"/>
        <v>65000</v>
      </c>
      <c r="J40" s="28" t="s">
        <v>96</v>
      </c>
      <c r="K40" s="28" t="s">
        <v>96</v>
      </c>
      <c r="L40" s="30" t="s">
        <v>97</v>
      </c>
      <c r="M40" s="31" t="s">
        <v>96</v>
      </c>
      <c r="N40" s="28" t="s">
        <v>96</v>
      </c>
      <c r="O40" s="30" t="s">
        <v>96</v>
      </c>
    </row>
    <row r="41" spans="2:15" s="32" customFormat="1" ht="15">
      <c r="B41" s="25">
        <v>44122100</v>
      </c>
      <c r="C41" s="23" t="s">
        <v>50</v>
      </c>
      <c r="D41" s="27">
        <v>42107</v>
      </c>
      <c r="E41" s="28" t="s">
        <v>94</v>
      </c>
      <c r="F41" s="28" t="s">
        <v>95</v>
      </c>
      <c r="G41" s="28" t="s">
        <v>29</v>
      </c>
      <c r="H41" s="29">
        <v>27470</v>
      </c>
      <c r="I41" s="28">
        <f t="shared" si="0"/>
        <v>27470</v>
      </c>
      <c r="J41" s="28" t="s">
        <v>96</v>
      </c>
      <c r="K41" s="28" t="s">
        <v>96</v>
      </c>
      <c r="L41" s="30" t="s">
        <v>97</v>
      </c>
      <c r="M41" s="31" t="s">
        <v>96</v>
      </c>
      <c r="N41" s="28" t="s">
        <v>96</v>
      </c>
      <c r="O41" s="30" t="s">
        <v>96</v>
      </c>
    </row>
    <row r="42" spans="2:15" s="32" customFormat="1" ht="15">
      <c r="B42" s="25">
        <v>41111604</v>
      </c>
      <c r="C42" s="23" t="s">
        <v>51</v>
      </c>
      <c r="D42" s="27">
        <v>42107</v>
      </c>
      <c r="E42" s="28" t="s">
        <v>94</v>
      </c>
      <c r="F42" s="28" t="s">
        <v>95</v>
      </c>
      <c r="G42" s="28" t="s">
        <v>29</v>
      </c>
      <c r="H42" s="29">
        <v>37400</v>
      </c>
      <c r="I42" s="28">
        <f t="shared" si="0"/>
        <v>37400</v>
      </c>
      <c r="J42" s="28" t="s">
        <v>96</v>
      </c>
      <c r="K42" s="28" t="s">
        <v>96</v>
      </c>
      <c r="L42" s="30" t="s">
        <v>97</v>
      </c>
      <c r="M42" s="31" t="s">
        <v>96</v>
      </c>
      <c r="N42" s="28" t="s">
        <v>96</v>
      </c>
      <c r="O42" s="30" t="s">
        <v>96</v>
      </c>
    </row>
    <row r="43" spans="2:15" s="32" customFormat="1" ht="15">
      <c r="B43" s="25">
        <v>60105700</v>
      </c>
      <c r="C43" s="23" t="s">
        <v>52</v>
      </c>
      <c r="D43" s="27">
        <v>42107</v>
      </c>
      <c r="E43" s="28" t="s">
        <v>94</v>
      </c>
      <c r="F43" s="28" t="s">
        <v>95</v>
      </c>
      <c r="G43" s="28" t="s">
        <v>29</v>
      </c>
      <c r="H43" s="29">
        <v>108900</v>
      </c>
      <c r="I43" s="28">
        <f t="shared" si="0"/>
        <v>108900</v>
      </c>
      <c r="J43" s="28" t="s">
        <v>96</v>
      </c>
      <c r="K43" s="28" t="s">
        <v>96</v>
      </c>
      <c r="L43" s="30" t="s">
        <v>97</v>
      </c>
      <c r="M43" s="31" t="s">
        <v>96</v>
      </c>
      <c r="N43" s="28" t="s">
        <v>96</v>
      </c>
      <c r="O43" s="30" t="s">
        <v>96</v>
      </c>
    </row>
    <row r="44" spans="2:15" s="32" customFormat="1" ht="15">
      <c r="B44" s="25">
        <v>44121600</v>
      </c>
      <c r="C44" s="23" t="s">
        <v>53</v>
      </c>
      <c r="D44" s="27">
        <v>42107</v>
      </c>
      <c r="E44" s="28" t="s">
        <v>94</v>
      </c>
      <c r="F44" s="28" t="s">
        <v>95</v>
      </c>
      <c r="G44" s="28" t="s">
        <v>29</v>
      </c>
      <c r="H44" s="29">
        <v>56100</v>
      </c>
      <c r="I44" s="28">
        <f t="shared" si="0"/>
        <v>56100</v>
      </c>
      <c r="J44" s="28" t="s">
        <v>96</v>
      </c>
      <c r="K44" s="28" t="s">
        <v>96</v>
      </c>
      <c r="L44" s="30" t="s">
        <v>97</v>
      </c>
      <c r="M44" s="31" t="s">
        <v>96</v>
      </c>
      <c r="N44" s="28" t="s">
        <v>96</v>
      </c>
      <c r="O44" s="30" t="s">
        <v>96</v>
      </c>
    </row>
    <row r="45" spans="2:15" s="32" customFormat="1" ht="15">
      <c r="B45" s="25">
        <v>60105700</v>
      </c>
      <c r="C45" s="23" t="s">
        <v>54</v>
      </c>
      <c r="D45" s="27">
        <v>42107</v>
      </c>
      <c r="E45" s="28" t="s">
        <v>94</v>
      </c>
      <c r="F45" s="28" t="s">
        <v>95</v>
      </c>
      <c r="G45" s="28" t="s">
        <v>29</v>
      </c>
      <c r="H45" s="29">
        <v>192000</v>
      </c>
      <c r="I45" s="28">
        <f t="shared" si="0"/>
        <v>192000</v>
      </c>
      <c r="J45" s="28" t="s">
        <v>96</v>
      </c>
      <c r="K45" s="28" t="s">
        <v>96</v>
      </c>
      <c r="L45" s="30" t="s">
        <v>97</v>
      </c>
      <c r="M45" s="31" t="s">
        <v>96</v>
      </c>
      <c r="N45" s="28" t="s">
        <v>96</v>
      </c>
      <c r="O45" s="30" t="s">
        <v>96</v>
      </c>
    </row>
    <row r="46" spans="2:15" s="32" customFormat="1" ht="15">
      <c r="B46" s="25">
        <v>31201517</v>
      </c>
      <c r="C46" s="23" t="s">
        <v>110</v>
      </c>
      <c r="D46" s="27">
        <v>42107</v>
      </c>
      <c r="E46" s="28" t="s">
        <v>94</v>
      </c>
      <c r="F46" s="28" t="s">
        <v>95</v>
      </c>
      <c r="G46" s="28" t="s">
        <v>29</v>
      </c>
      <c r="H46" s="29">
        <v>161700</v>
      </c>
      <c r="I46" s="28">
        <f t="shared" si="0"/>
        <v>161700</v>
      </c>
      <c r="J46" s="28" t="s">
        <v>96</v>
      </c>
      <c r="K46" s="28" t="s">
        <v>96</v>
      </c>
      <c r="L46" s="30" t="s">
        <v>97</v>
      </c>
      <c r="M46" s="31" t="s">
        <v>96</v>
      </c>
      <c r="N46" s="28" t="s">
        <v>96</v>
      </c>
      <c r="O46" s="30" t="s">
        <v>96</v>
      </c>
    </row>
    <row r="47" spans="2:15" s="32" customFormat="1" ht="15">
      <c r="B47" s="25">
        <v>31201512</v>
      </c>
      <c r="C47" s="23" t="s">
        <v>111</v>
      </c>
      <c r="D47" s="27">
        <v>42107</v>
      </c>
      <c r="E47" s="28" t="s">
        <v>94</v>
      </c>
      <c r="F47" s="28" t="s">
        <v>95</v>
      </c>
      <c r="G47" s="28" t="s">
        <v>29</v>
      </c>
      <c r="H47" s="29">
        <v>85000</v>
      </c>
      <c r="I47" s="28">
        <f t="shared" si="0"/>
        <v>85000</v>
      </c>
      <c r="J47" s="28" t="s">
        <v>96</v>
      </c>
      <c r="K47" s="28" t="s">
        <v>96</v>
      </c>
      <c r="L47" s="30" t="s">
        <v>97</v>
      </c>
      <c r="M47" s="31" t="s">
        <v>96</v>
      </c>
      <c r="N47" s="28" t="s">
        <v>96</v>
      </c>
      <c r="O47" s="30" t="s">
        <v>96</v>
      </c>
    </row>
    <row r="48" spans="2:15" s="32" customFormat="1" ht="15">
      <c r="B48" s="25">
        <v>44121613</v>
      </c>
      <c r="C48" s="23" t="s">
        <v>55</v>
      </c>
      <c r="D48" s="27">
        <v>42107</v>
      </c>
      <c r="E48" s="28" t="s">
        <v>94</v>
      </c>
      <c r="F48" s="28" t="s">
        <v>95</v>
      </c>
      <c r="G48" s="28" t="s">
        <v>29</v>
      </c>
      <c r="H48" s="29">
        <v>193600</v>
      </c>
      <c r="I48" s="28">
        <f t="shared" si="0"/>
        <v>193600</v>
      </c>
      <c r="J48" s="28" t="s">
        <v>96</v>
      </c>
      <c r="K48" s="28" t="s">
        <v>96</v>
      </c>
      <c r="L48" s="30" t="s">
        <v>97</v>
      </c>
      <c r="M48" s="31" t="s">
        <v>96</v>
      </c>
      <c r="N48" s="28" t="s">
        <v>96</v>
      </c>
      <c r="O48" s="30" t="s">
        <v>96</v>
      </c>
    </row>
    <row r="49" spans="2:15" s="32" customFormat="1" ht="15">
      <c r="B49" s="25">
        <v>44121600</v>
      </c>
      <c r="C49" s="23" t="s">
        <v>56</v>
      </c>
      <c r="D49" s="27">
        <v>42107</v>
      </c>
      <c r="E49" s="28" t="s">
        <v>94</v>
      </c>
      <c r="F49" s="28" t="s">
        <v>95</v>
      </c>
      <c r="G49" s="28" t="s">
        <v>29</v>
      </c>
      <c r="H49" s="29">
        <v>130000</v>
      </c>
      <c r="I49" s="28">
        <f t="shared" si="0"/>
        <v>130000</v>
      </c>
      <c r="J49" s="28" t="s">
        <v>96</v>
      </c>
      <c r="K49" s="28" t="s">
        <v>96</v>
      </c>
      <c r="L49" s="30" t="s">
        <v>97</v>
      </c>
      <c r="M49" s="31" t="s">
        <v>96</v>
      </c>
      <c r="N49" s="28" t="s">
        <v>96</v>
      </c>
      <c r="O49" s="30" t="s">
        <v>96</v>
      </c>
    </row>
    <row r="50" spans="2:15" s="32" customFormat="1" ht="15">
      <c r="B50" s="25">
        <v>43232503</v>
      </c>
      <c r="C50" s="23" t="s">
        <v>57</v>
      </c>
      <c r="D50" s="27">
        <v>42107</v>
      </c>
      <c r="E50" s="28" t="s">
        <v>94</v>
      </c>
      <c r="F50" s="28" t="s">
        <v>95</v>
      </c>
      <c r="G50" s="28" t="s">
        <v>29</v>
      </c>
      <c r="H50" s="29">
        <v>277500</v>
      </c>
      <c r="I50" s="28">
        <f t="shared" si="0"/>
        <v>277500</v>
      </c>
      <c r="J50" s="28" t="s">
        <v>96</v>
      </c>
      <c r="K50" s="28" t="s">
        <v>96</v>
      </c>
      <c r="L50" s="30" t="s">
        <v>97</v>
      </c>
      <c r="M50" s="31" t="s">
        <v>96</v>
      </c>
      <c r="N50" s="28" t="s">
        <v>96</v>
      </c>
      <c r="O50" s="30" t="s">
        <v>96</v>
      </c>
    </row>
    <row r="51" spans="2:15" s="32" customFormat="1" ht="15">
      <c r="B51" s="25">
        <v>44121619</v>
      </c>
      <c r="C51" s="23" t="s">
        <v>58</v>
      </c>
      <c r="D51" s="27">
        <v>42107</v>
      </c>
      <c r="E51" s="28" t="s">
        <v>94</v>
      </c>
      <c r="F51" s="28" t="s">
        <v>95</v>
      </c>
      <c r="G51" s="28" t="s">
        <v>29</v>
      </c>
      <c r="H51" s="29">
        <v>30100</v>
      </c>
      <c r="I51" s="28">
        <f t="shared" si="0"/>
        <v>30100</v>
      </c>
      <c r="J51" s="28" t="s">
        <v>96</v>
      </c>
      <c r="K51" s="28" t="s">
        <v>96</v>
      </c>
      <c r="L51" s="30" t="s">
        <v>97</v>
      </c>
      <c r="M51" s="31" t="s">
        <v>96</v>
      </c>
      <c r="N51" s="28" t="s">
        <v>96</v>
      </c>
      <c r="O51" s="30" t="s">
        <v>96</v>
      </c>
    </row>
    <row r="52" spans="2:15" s="32" customFormat="1" ht="15">
      <c r="B52" s="25">
        <v>44122104</v>
      </c>
      <c r="C52" s="23" t="s">
        <v>112</v>
      </c>
      <c r="D52" s="27">
        <v>42107</v>
      </c>
      <c r="E52" s="28" t="s">
        <v>94</v>
      </c>
      <c r="F52" s="28" t="s">
        <v>95</v>
      </c>
      <c r="G52" s="28" t="s">
        <v>29</v>
      </c>
      <c r="H52" s="29">
        <v>700000</v>
      </c>
      <c r="I52" s="28">
        <f aca="true" t="shared" si="1" ref="I52:I107">H52</f>
        <v>700000</v>
      </c>
      <c r="J52" s="28" t="s">
        <v>96</v>
      </c>
      <c r="K52" s="28" t="s">
        <v>96</v>
      </c>
      <c r="L52" s="30" t="s">
        <v>97</v>
      </c>
      <c r="M52" s="31" t="s">
        <v>96</v>
      </c>
      <c r="N52" s="28" t="s">
        <v>96</v>
      </c>
      <c r="O52" s="30" t="s">
        <v>96</v>
      </c>
    </row>
    <row r="53" spans="2:15" s="32" customFormat="1" ht="15">
      <c r="B53" s="25">
        <v>44101809</v>
      </c>
      <c r="C53" s="23" t="s">
        <v>113</v>
      </c>
      <c r="D53" s="27">
        <v>42107</v>
      </c>
      <c r="E53" s="28" t="s">
        <v>94</v>
      </c>
      <c r="F53" s="28" t="s">
        <v>95</v>
      </c>
      <c r="G53" s="28" t="s">
        <v>29</v>
      </c>
      <c r="H53" s="29">
        <v>594000</v>
      </c>
      <c r="I53" s="28">
        <f t="shared" si="1"/>
        <v>594000</v>
      </c>
      <c r="J53" s="28" t="s">
        <v>96</v>
      </c>
      <c r="K53" s="28" t="s">
        <v>96</v>
      </c>
      <c r="L53" s="30" t="s">
        <v>97</v>
      </c>
      <c r="M53" s="31" t="s">
        <v>96</v>
      </c>
      <c r="N53" s="28" t="s">
        <v>96</v>
      </c>
      <c r="O53" s="30" t="s">
        <v>96</v>
      </c>
    </row>
    <row r="54" spans="2:15" s="32" customFormat="1" ht="15">
      <c r="B54" s="25">
        <v>60121701</v>
      </c>
      <c r="C54" s="23" t="s">
        <v>114</v>
      </c>
      <c r="D54" s="27">
        <v>42107</v>
      </c>
      <c r="E54" s="28" t="s">
        <v>94</v>
      </c>
      <c r="F54" s="28" t="s">
        <v>95</v>
      </c>
      <c r="G54" s="28" t="s">
        <v>29</v>
      </c>
      <c r="H54" s="29">
        <v>27000</v>
      </c>
      <c r="I54" s="28">
        <f t="shared" si="1"/>
        <v>27000</v>
      </c>
      <c r="J54" s="28" t="s">
        <v>96</v>
      </c>
      <c r="K54" s="28" t="s">
        <v>96</v>
      </c>
      <c r="L54" s="30" t="s">
        <v>97</v>
      </c>
      <c r="M54" s="31" t="s">
        <v>96</v>
      </c>
      <c r="N54" s="28" t="s">
        <v>96</v>
      </c>
      <c r="O54" s="30" t="s">
        <v>96</v>
      </c>
    </row>
    <row r="55" spans="2:15" s="32" customFormat="1" ht="15">
      <c r="B55" s="25">
        <v>60121701</v>
      </c>
      <c r="C55" s="23" t="s">
        <v>115</v>
      </c>
      <c r="D55" s="27">
        <v>42107</v>
      </c>
      <c r="E55" s="28" t="s">
        <v>94</v>
      </c>
      <c r="F55" s="28" t="s">
        <v>95</v>
      </c>
      <c r="G55" s="28" t="s">
        <v>29</v>
      </c>
      <c r="H55" s="29">
        <v>40500</v>
      </c>
      <c r="I55" s="28">
        <f t="shared" si="1"/>
        <v>40500</v>
      </c>
      <c r="J55" s="28" t="s">
        <v>96</v>
      </c>
      <c r="K55" s="28" t="s">
        <v>96</v>
      </c>
      <c r="L55" s="30" t="s">
        <v>97</v>
      </c>
      <c r="M55" s="31" t="s">
        <v>96</v>
      </c>
      <c r="N55" s="28" t="s">
        <v>96</v>
      </c>
      <c r="O55" s="30" t="s">
        <v>96</v>
      </c>
    </row>
    <row r="56" spans="2:15" s="32" customFormat="1" ht="15">
      <c r="B56" s="25">
        <v>60121702</v>
      </c>
      <c r="C56" s="23" t="s">
        <v>116</v>
      </c>
      <c r="D56" s="27">
        <v>42107</v>
      </c>
      <c r="E56" s="28" t="s">
        <v>94</v>
      </c>
      <c r="F56" s="28" t="s">
        <v>95</v>
      </c>
      <c r="G56" s="28" t="s">
        <v>29</v>
      </c>
      <c r="H56" s="29">
        <v>40600</v>
      </c>
      <c r="I56" s="28">
        <f t="shared" si="1"/>
        <v>40600</v>
      </c>
      <c r="J56" s="28" t="s">
        <v>96</v>
      </c>
      <c r="K56" s="28" t="s">
        <v>96</v>
      </c>
      <c r="L56" s="30" t="s">
        <v>97</v>
      </c>
      <c r="M56" s="31" t="s">
        <v>96</v>
      </c>
      <c r="N56" s="28" t="s">
        <v>96</v>
      </c>
      <c r="O56" s="30" t="s">
        <v>96</v>
      </c>
    </row>
    <row r="57" spans="2:15" s="32" customFormat="1" ht="15">
      <c r="B57" s="25">
        <v>44121905</v>
      </c>
      <c r="C57" s="23" t="s">
        <v>117</v>
      </c>
      <c r="D57" s="27">
        <v>42107</v>
      </c>
      <c r="E57" s="28" t="s">
        <v>94</v>
      </c>
      <c r="F57" s="28" t="s">
        <v>95</v>
      </c>
      <c r="G57" s="28" t="s">
        <v>29</v>
      </c>
      <c r="H57" s="29">
        <v>4800</v>
      </c>
      <c r="I57" s="28">
        <f t="shared" si="1"/>
        <v>4800</v>
      </c>
      <c r="J57" s="28" t="s">
        <v>96</v>
      </c>
      <c r="K57" s="28" t="s">
        <v>96</v>
      </c>
      <c r="L57" s="30" t="s">
        <v>97</v>
      </c>
      <c r="M57" s="31" t="s">
        <v>96</v>
      </c>
      <c r="N57" s="28" t="s">
        <v>96</v>
      </c>
      <c r="O57" s="30" t="s">
        <v>96</v>
      </c>
    </row>
    <row r="58" spans="2:15" s="32" customFormat="1" ht="15">
      <c r="B58" s="25">
        <v>60121120</v>
      </c>
      <c r="C58" s="23" t="s">
        <v>118</v>
      </c>
      <c r="D58" s="27">
        <v>42107</v>
      </c>
      <c r="E58" s="28" t="s">
        <v>94</v>
      </c>
      <c r="F58" s="28" t="s">
        <v>95</v>
      </c>
      <c r="G58" s="28" t="s">
        <v>29</v>
      </c>
      <c r="H58" s="29">
        <v>202500</v>
      </c>
      <c r="I58" s="28">
        <f t="shared" si="1"/>
        <v>202500</v>
      </c>
      <c r="J58" s="28" t="s">
        <v>96</v>
      </c>
      <c r="K58" s="28" t="s">
        <v>96</v>
      </c>
      <c r="L58" s="30" t="s">
        <v>97</v>
      </c>
      <c r="M58" s="31" t="s">
        <v>96</v>
      </c>
      <c r="N58" s="28" t="s">
        <v>96</v>
      </c>
      <c r="O58" s="30" t="s">
        <v>96</v>
      </c>
    </row>
    <row r="59" spans="2:15" s="32" customFormat="1" ht="15">
      <c r="B59" s="25">
        <v>44122106</v>
      </c>
      <c r="C59" s="23" t="s">
        <v>119</v>
      </c>
      <c r="D59" s="27">
        <v>42107</v>
      </c>
      <c r="E59" s="28" t="s">
        <v>94</v>
      </c>
      <c r="F59" s="28" t="s">
        <v>95</v>
      </c>
      <c r="G59" s="28" t="s">
        <v>29</v>
      </c>
      <c r="H59" s="29">
        <v>53200</v>
      </c>
      <c r="I59" s="28">
        <f t="shared" si="1"/>
        <v>53200</v>
      </c>
      <c r="J59" s="28" t="s">
        <v>96</v>
      </c>
      <c r="K59" s="28" t="s">
        <v>96</v>
      </c>
      <c r="L59" s="30" t="s">
        <v>97</v>
      </c>
      <c r="M59" s="31" t="s">
        <v>96</v>
      </c>
      <c r="N59" s="28" t="s">
        <v>96</v>
      </c>
      <c r="O59" s="30" t="s">
        <v>96</v>
      </c>
    </row>
    <row r="60" spans="2:15" s="32" customFormat="1" ht="15">
      <c r="B60" s="25">
        <v>44121711</v>
      </c>
      <c r="C60" s="23" t="s">
        <v>120</v>
      </c>
      <c r="D60" s="27">
        <v>42107</v>
      </c>
      <c r="E60" s="28" t="s">
        <v>94</v>
      </c>
      <c r="F60" s="28" t="s">
        <v>95</v>
      </c>
      <c r="G60" s="28" t="s">
        <v>29</v>
      </c>
      <c r="H60" s="29">
        <v>65000</v>
      </c>
      <c r="I60" s="28">
        <f t="shared" si="1"/>
        <v>65000</v>
      </c>
      <c r="J60" s="28" t="s">
        <v>96</v>
      </c>
      <c r="K60" s="28" t="s">
        <v>96</v>
      </c>
      <c r="L60" s="30" t="s">
        <v>97</v>
      </c>
      <c r="M60" s="31" t="s">
        <v>96</v>
      </c>
      <c r="N60" s="28" t="s">
        <v>96</v>
      </c>
      <c r="O60" s="30" t="s">
        <v>96</v>
      </c>
    </row>
    <row r="61" spans="2:15" s="32" customFormat="1" ht="15">
      <c r="B61" s="25">
        <v>14111519</v>
      </c>
      <c r="C61" s="23" t="s">
        <v>121</v>
      </c>
      <c r="D61" s="27">
        <v>42107</v>
      </c>
      <c r="E61" s="28" t="s">
        <v>94</v>
      </c>
      <c r="F61" s="28" t="s">
        <v>95</v>
      </c>
      <c r="G61" s="28" t="s">
        <v>29</v>
      </c>
      <c r="H61" s="29">
        <v>2295000</v>
      </c>
      <c r="I61" s="28">
        <f t="shared" si="1"/>
        <v>2295000</v>
      </c>
      <c r="J61" s="28" t="s">
        <v>96</v>
      </c>
      <c r="K61" s="28" t="s">
        <v>96</v>
      </c>
      <c r="L61" s="30" t="s">
        <v>97</v>
      </c>
      <c r="M61" s="31" t="s">
        <v>96</v>
      </c>
      <c r="N61" s="28" t="s">
        <v>96</v>
      </c>
      <c r="O61" s="30" t="s">
        <v>96</v>
      </c>
    </row>
    <row r="62" spans="2:15" s="32" customFormat="1" ht="15">
      <c r="B62" s="25">
        <v>44121618</v>
      </c>
      <c r="C62" s="23" t="s">
        <v>122</v>
      </c>
      <c r="D62" s="27">
        <v>42107</v>
      </c>
      <c r="E62" s="28" t="s">
        <v>94</v>
      </c>
      <c r="F62" s="28" t="s">
        <v>95</v>
      </c>
      <c r="G62" s="28" t="s">
        <v>29</v>
      </c>
      <c r="H62" s="29">
        <v>91000</v>
      </c>
      <c r="I62" s="28">
        <f t="shared" si="1"/>
        <v>91000</v>
      </c>
      <c r="J62" s="28" t="s">
        <v>96</v>
      </c>
      <c r="K62" s="28" t="s">
        <v>96</v>
      </c>
      <c r="L62" s="30" t="s">
        <v>97</v>
      </c>
      <c r="M62" s="31" t="s">
        <v>96</v>
      </c>
      <c r="N62" s="28" t="s">
        <v>96</v>
      </c>
      <c r="O62" s="30" t="s">
        <v>96</v>
      </c>
    </row>
    <row r="63" spans="2:15" s="32" customFormat="1" ht="15">
      <c r="B63" s="25">
        <v>44101716</v>
      </c>
      <c r="C63" s="23" t="s">
        <v>123</v>
      </c>
      <c r="D63" s="27">
        <v>42107</v>
      </c>
      <c r="E63" s="28" t="s">
        <v>94</v>
      </c>
      <c r="F63" s="28" t="s">
        <v>95</v>
      </c>
      <c r="G63" s="28" t="s">
        <v>29</v>
      </c>
      <c r="H63" s="29">
        <v>772200</v>
      </c>
      <c r="I63" s="28">
        <f t="shared" si="1"/>
        <v>772200</v>
      </c>
      <c r="J63" s="28" t="s">
        <v>96</v>
      </c>
      <c r="K63" s="28" t="s">
        <v>96</v>
      </c>
      <c r="L63" s="30" t="s">
        <v>97</v>
      </c>
      <c r="M63" s="31" t="s">
        <v>96</v>
      </c>
      <c r="N63" s="28" t="s">
        <v>96</v>
      </c>
      <c r="O63" s="30" t="s">
        <v>96</v>
      </c>
    </row>
    <row r="64" spans="2:15" s="32" customFormat="1" ht="15">
      <c r="B64" s="25">
        <v>44101716</v>
      </c>
      <c r="C64" s="23" t="s">
        <v>124</v>
      </c>
      <c r="D64" s="27">
        <v>42107</v>
      </c>
      <c r="E64" s="28" t="s">
        <v>94</v>
      </c>
      <c r="F64" s="28" t="s">
        <v>95</v>
      </c>
      <c r="G64" s="28" t="s">
        <v>29</v>
      </c>
      <c r="H64" s="29">
        <v>100600</v>
      </c>
      <c r="I64" s="28">
        <f t="shared" si="1"/>
        <v>100600</v>
      </c>
      <c r="J64" s="28" t="s">
        <v>96</v>
      </c>
      <c r="K64" s="28" t="s">
        <v>96</v>
      </c>
      <c r="L64" s="30" t="s">
        <v>97</v>
      </c>
      <c r="M64" s="31" t="s">
        <v>96</v>
      </c>
      <c r="N64" s="28" t="s">
        <v>96</v>
      </c>
      <c r="O64" s="30" t="s">
        <v>96</v>
      </c>
    </row>
    <row r="65" spans="2:15" s="32" customFormat="1" ht="15">
      <c r="B65" s="25">
        <v>44121615</v>
      </c>
      <c r="C65" s="23" t="s">
        <v>125</v>
      </c>
      <c r="D65" s="27">
        <v>42107</v>
      </c>
      <c r="E65" s="28" t="s">
        <v>94</v>
      </c>
      <c r="F65" s="28" t="s">
        <v>95</v>
      </c>
      <c r="G65" s="28" t="s">
        <v>29</v>
      </c>
      <c r="H65" s="29">
        <v>600000</v>
      </c>
      <c r="I65" s="28">
        <f t="shared" si="1"/>
        <v>600000</v>
      </c>
      <c r="J65" s="28" t="s">
        <v>96</v>
      </c>
      <c r="K65" s="28" t="s">
        <v>96</v>
      </c>
      <c r="L65" s="30" t="s">
        <v>97</v>
      </c>
      <c r="M65" s="31" t="s">
        <v>96</v>
      </c>
      <c r="N65" s="28" t="s">
        <v>96</v>
      </c>
      <c r="O65" s="30" t="s">
        <v>96</v>
      </c>
    </row>
    <row r="66" spans="2:15" s="32" customFormat="1" ht="15">
      <c r="B66" s="25">
        <v>27131517</v>
      </c>
      <c r="C66" s="23" t="s">
        <v>126</v>
      </c>
      <c r="D66" s="27">
        <v>42107</v>
      </c>
      <c r="E66" s="28" t="s">
        <v>94</v>
      </c>
      <c r="F66" s="28" t="s">
        <v>95</v>
      </c>
      <c r="G66" s="28" t="s">
        <v>29</v>
      </c>
      <c r="H66" s="29">
        <v>100600</v>
      </c>
      <c r="I66" s="28">
        <f t="shared" si="1"/>
        <v>100600</v>
      </c>
      <c r="J66" s="28" t="s">
        <v>96</v>
      </c>
      <c r="K66" s="28" t="s">
        <v>96</v>
      </c>
      <c r="L66" s="30" t="s">
        <v>97</v>
      </c>
      <c r="M66" s="31" t="s">
        <v>96</v>
      </c>
      <c r="N66" s="28" t="s">
        <v>96</v>
      </c>
      <c r="O66" s="30" t="s">
        <v>96</v>
      </c>
    </row>
    <row r="67" spans="2:15" s="32" customFormat="1" ht="15">
      <c r="B67" s="25">
        <v>14111813</v>
      </c>
      <c r="C67" s="26" t="s">
        <v>127</v>
      </c>
      <c r="D67" s="27">
        <v>42107</v>
      </c>
      <c r="E67" s="28" t="s">
        <v>94</v>
      </c>
      <c r="F67" s="28" t="s">
        <v>95</v>
      </c>
      <c r="G67" s="28" t="s">
        <v>29</v>
      </c>
      <c r="H67" s="29">
        <v>325380</v>
      </c>
      <c r="I67" s="28">
        <f t="shared" si="1"/>
        <v>325380</v>
      </c>
      <c r="J67" s="28" t="s">
        <v>96</v>
      </c>
      <c r="K67" s="28" t="s">
        <v>96</v>
      </c>
      <c r="L67" s="30" t="s">
        <v>97</v>
      </c>
      <c r="M67" s="31" t="s">
        <v>96</v>
      </c>
      <c r="N67" s="28" t="s">
        <v>96</v>
      </c>
      <c r="O67" s="30" t="s">
        <v>96</v>
      </c>
    </row>
    <row r="68" spans="2:15" s="32" customFormat="1" ht="15">
      <c r="B68" s="25">
        <v>43211508</v>
      </c>
      <c r="C68" s="26" t="s">
        <v>128</v>
      </c>
      <c r="D68" s="27">
        <v>42177</v>
      </c>
      <c r="E68" s="28" t="s">
        <v>94</v>
      </c>
      <c r="F68" s="28" t="s">
        <v>95</v>
      </c>
      <c r="G68" s="28" t="s">
        <v>29</v>
      </c>
      <c r="H68" s="29">
        <v>101400000</v>
      </c>
      <c r="I68" s="28">
        <f t="shared" si="1"/>
        <v>101400000</v>
      </c>
      <c r="J68" s="28" t="s">
        <v>96</v>
      </c>
      <c r="K68" s="28" t="s">
        <v>96</v>
      </c>
      <c r="L68" s="30" t="s">
        <v>97</v>
      </c>
      <c r="M68" s="31" t="s">
        <v>96</v>
      </c>
      <c r="N68" s="28" t="s">
        <v>96</v>
      </c>
      <c r="O68" s="30" t="s">
        <v>96</v>
      </c>
    </row>
    <row r="69" spans="2:15" s="32" customFormat="1" ht="15">
      <c r="B69" s="25">
        <v>43211508</v>
      </c>
      <c r="C69" s="26" t="s">
        <v>129</v>
      </c>
      <c r="D69" s="27">
        <v>42177</v>
      </c>
      <c r="E69" s="28" t="s">
        <v>94</v>
      </c>
      <c r="F69" s="28" t="s">
        <v>95</v>
      </c>
      <c r="G69" s="28" t="s">
        <v>29</v>
      </c>
      <c r="H69" s="29">
        <v>90000000</v>
      </c>
      <c r="I69" s="28">
        <f t="shared" si="1"/>
        <v>90000000</v>
      </c>
      <c r="J69" s="28" t="s">
        <v>96</v>
      </c>
      <c r="K69" s="28" t="s">
        <v>96</v>
      </c>
      <c r="L69" s="30" t="s">
        <v>97</v>
      </c>
      <c r="M69" s="31" t="s">
        <v>96</v>
      </c>
      <c r="N69" s="28" t="s">
        <v>96</v>
      </c>
      <c r="O69" s="30" t="s">
        <v>96</v>
      </c>
    </row>
    <row r="70" spans="2:15" s="32" customFormat="1" ht="15">
      <c r="B70" s="25">
        <v>43211711</v>
      </c>
      <c r="C70" s="26" t="s">
        <v>130</v>
      </c>
      <c r="D70" s="27">
        <v>42177</v>
      </c>
      <c r="E70" s="28" t="s">
        <v>94</v>
      </c>
      <c r="F70" s="28" t="s">
        <v>95</v>
      </c>
      <c r="G70" s="28" t="s">
        <v>29</v>
      </c>
      <c r="H70" s="29">
        <v>18000000</v>
      </c>
      <c r="I70" s="28">
        <f t="shared" si="1"/>
        <v>18000000</v>
      </c>
      <c r="J70" s="28" t="s">
        <v>96</v>
      </c>
      <c r="K70" s="28" t="s">
        <v>96</v>
      </c>
      <c r="L70" s="30" t="s">
        <v>97</v>
      </c>
      <c r="M70" s="31" t="s">
        <v>96</v>
      </c>
      <c r="N70" s="28" t="s">
        <v>96</v>
      </c>
      <c r="O70" s="30" t="s">
        <v>96</v>
      </c>
    </row>
    <row r="71" spans="2:15" s="32" customFormat="1" ht="15">
      <c r="B71" s="48">
        <v>43212104</v>
      </c>
      <c r="C71" s="23" t="s">
        <v>192</v>
      </c>
      <c r="D71" s="27">
        <v>42177</v>
      </c>
      <c r="E71" s="28" t="s">
        <v>94</v>
      </c>
      <c r="F71" s="28" t="s">
        <v>95</v>
      </c>
      <c r="G71" s="28" t="s">
        <v>29</v>
      </c>
      <c r="H71" s="29">
        <v>6494840</v>
      </c>
      <c r="I71" s="28">
        <f t="shared" si="1"/>
        <v>6494840</v>
      </c>
      <c r="J71" s="28" t="s">
        <v>96</v>
      </c>
      <c r="K71" s="28" t="s">
        <v>96</v>
      </c>
      <c r="L71" s="30" t="s">
        <v>97</v>
      </c>
      <c r="M71" s="31" t="s">
        <v>96</v>
      </c>
      <c r="N71" s="28" t="s">
        <v>96</v>
      </c>
      <c r="O71" s="30" t="s">
        <v>96</v>
      </c>
    </row>
    <row r="72" spans="2:15" s="32" customFormat="1" ht="15">
      <c r="B72" s="25">
        <v>43232403</v>
      </c>
      <c r="C72" s="26" t="s">
        <v>131</v>
      </c>
      <c r="D72" s="27">
        <v>42177</v>
      </c>
      <c r="E72" s="28" t="s">
        <v>94</v>
      </c>
      <c r="F72" s="28" t="s">
        <v>95</v>
      </c>
      <c r="G72" s="28" t="s">
        <v>29</v>
      </c>
      <c r="H72" s="29">
        <v>2236100</v>
      </c>
      <c r="I72" s="28">
        <f t="shared" si="1"/>
        <v>2236100</v>
      </c>
      <c r="J72" s="28" t="s">
        <v>96</v>
      </c>
      <c r="K72" s="28" t="s">
        <v>96</v>
      </c>
      <c r="L72" s="30" t="s">
        <v>97</v>
      </c>
      <c r="M72" s="31" t="s">
        <v>96</v>
      </c>
      <c r="N72" s="28" t="s">
        <v>96</v>
      </c>
      <c r="O72" s="30" t="s">
        <v>96</v>
      </c>
    </row>
    <row r="73" spans="2:15" s="32" customFormat="1" ht="15">
      <c r="B73" s="25">
        <v>44101501</v>
      </c>
      <c r="C73" s="26" t="s">
        <v>132</v>
      </c>
      <c r="D73" s="27">
        <v>42177</v>
      </c>
      <c r="E73" s="28" t="s">
        <v>94</v>
      </c>
      <c r="F73" s="28" t="s">
        <v>95</v>
      </c>
      <c r="G73" s="28" t="s">
        <v>29</v>
      </c>
      <c r="H73" s="29">
        <v>14000000</v>
      </c>
      <c r="I73" s="28">
        <f t="shared" si="1"/>
        <v>14000000</v>
      </c>
      <c r="J73" s="28" t="s">
        <v>96</v>
      </c>
      <c r="K73" s="28" t="s">
        <v>96</v>
      </c>
      <c r="L73" s="30" t="s">
        <v>97</v>
      </c>
      <c r="M73" s="31" t="s">
        <v>96</v>
      </c>
      <c r="N73" s="28" t="s">
        <v>96</v>
      </c>
      <c r="O73" s="30" t="s">
        <v>96</v>
      </c>
    </row>
    <row r="74" spans="2:15" s="32" customFormat="1" ht="15">
      <c r="B74" s="48">
        <v>52161520</v>
      </c>
      <c r="C74" s="23" t="s">
        <v>193</v>
      </c>
      <c r="D74" s="27">
        <v>42177</v>
      </c>
      <c r="E74" s="28" t="s">
        <v>94</v>
      </c>
      <c r="F74" s="28" t="s">
        <v>95</v>
      </c>
      <c r="G74" s="28" t="s">
        <v>29</v>
      </c>
      <c r="H74" s="29">
        <v>7000000</v>
      </c>
      <c r="I74" s="28">
        <f t="shared" si="1"/>
        <v>7000000</v>
      </c>
      <c r="J74" s="28" t="s">
        <v>96</v>
      </c>
      <c r="K74" s="28" t="s">
        <v>96</v>
      </c>
      <c r="L74" s="30" t="s">
        <v>97</v>
      </c>
      <c r="M74" s="31" t="s">
        <v>96</v>
      </c>
      <c r="N74" s="28" t="s">
        <v>96</v>
      </c>
      <c r="O74" s="30" t="s">
        <v>96</v>
      </c>
    </row>
    <row r="75" spans="2:15" s="32" customFormat="1" ht="15">
      <c r="B75" s="48">
        <v>52161541</v>
      </c>
      <c r="C75" s="23" t="s">
        <v>194</v>
      </c>
      <c r="D75" s="27">
        <v>42177</v>
      </c>
      <c r="E75" s="28" t="s">
        <v>94</v>
      </c>
      <c r="F75" s="28" t="s">
        <v>95</v>
      </c>
      <c r="G75" s="28" t="s">
        <v>29</v>
      </c>
      <c r="H75" s="29">
        <v>600000</v>
      </c>
      <c r="I75" s="28">
        <f t="shared" si="1"/>
        <v>600000</v>
      </c>
      <c r="J75" s="28" t="s">
        <v>96</v>
      </c>
      <c r="K75" s="28" t="s">
        <v>96</v>
      </c>
      <c r="L75" s="30" t="s">
        <v>97</v>
      </c>
      <c r="M75" s="31" t="s">
        <v>96</v>
      </c>
      <c r="N75" s="28" t="s">
        <v>96</v>
      </c>
      <c r="O75" s="30" t="s">
        <v>96</v>
      </c>
    </row>
    <row r="76" spans="2:15" s="32" customFormat="1" ht="15">
      <c r="B76" s="48">
        <v>52161527</v>
      </c>
      <c r="C76" s="23" t="s">
        <v>195</v>
      </c>
      <c r="D76" s="27">
        <v>42177</v>
      </c>
      <c r="E76" s="28" t="s">
        <v>94</v>
      </c>
      <c r="F76" s="28" t="s">
        <v>95</v>
      </c>
      <c r="G76" s="28" t="s">
        <v>29</v>
      </c>
      <c r="H76" s="29">
        <v>4000000</v>
      </c>
      <c r="I76" s="28">
        <f t="shared" si="1"/>
        <v>4000000</v>
      </c>
      <c r="J76" s="28" t="s">
        <v>96</v>
      </c>
      <c r="K76" s="28" t="s">
        <v>96</v>
      </c>
      <c r="L76" s="30" t="s">
        <v>97</v>
      </c>
      <c r="M76" s="31" t="s">
        <v>96</v>
      </c>
      <c r="N76" s="28" t="s">
        <v>96</v>
      </c>
      <c r="O76" s="30" t="s">
        <v>96</v>
      </c>
    </row>
    <row r="77" spans="2:15" s="32" customFormat="1" ht="15">
      <c r="B77" s="48">
        <v>52161547</v>
      </c>
      <c r="C77" s="23" t="s">
        <v>196</v>
      </c>
      <c r="D77" s="27">
        <v>42177</v>
      </c>
      <c r="E77" s="28" t="s">
        <v>94</v>
      </c>
      <c r="F77" s="28" t="s">
        <v>95</v>
      </c>
      <c r="G77" s="28" t="s">
        <v>29</v>
      </c>
      <c r="H77" s="29">
        <v>2000000</v>
      </c>
      <c r="I77" s="28">
        <f t="shared" si="1"/>
        <v>2000000</v>
      </c>
      <c r="J77" s="28" t="s">
        <v>96</v>
      </c>
      <c r="K77" s="28" t="s">
        <v>96</v>
      </c>
      <c r="L77" s="30" t="s">
        <v>97</v>
      </c>
      <c r="M77" s="31" t="s">
        <v>96</v>
      </c>
      <c r="N77" s="28" t="s">
        <v>96</v>
      </c>
      <c r="O77" s="30" t="s">
        <v>96</v>
      </c>
    </row>
    <row r="78" spans="2:15" s="32" customFormat="1" ht="15">
      <c r="B78" s="48">
        <v>45121504</v>
      </c>
      <c r="C78" s="23" t="s">
        <v>197</v>
      </c>
      <c r="D78" s="27">
        <v>42177</v>
      </c>
      <c r="E78" s="28" t="s">
        <v>94</v>
      </c>
      <c r="F78" s="28" t="s">
        <v>95</v>
      </c>
      <c r="G78" s="28" t="s">
        <v>29</v>
      </c>
      <c r="H78" s="29">
        <v>6000000</v>
      </c>
      <c r="I78" s="28">
        <f t="shared" si="1"/>
        <v>6000000</v>
      </c>
      <c r="J78" s="28" t="s">
        <v>96</v>
      </c>
      <c r="K78" s="28" t="s">
        <v>96</v>
      </c>
      <c r="L78" s="30" t="s">
        <v>97</v>
      </c>
      <c r="M78" s="31" t="s">
        <v>96</v>
      </c>
      <c r="N78" s="28" t="s">
        <v>96</v>
      </c>
      <c r="O78" s="30" t="s">
        <v>96</v>
      </c>
    </row>
    <row r="79" spans="2:15" s="32" customFormat="1" ht="15">
      <c r="B79" s="48">
        <v>43232112</v>
      </c>
      <c r="C79" s="23" t="s">
        <v>198</v>
      </c>
      <c r="D79" s="27">
        <v>42177</v>
      </c>
      <c r="E79" s="28" t="s">
        <v>94</v>
      </c>
      <c r="F79" s="28" t="s">
        <v>95</v>
      </c>
      <c r="G79" s="28" t="s">
        <v>29</v>
      </c>
      <c r="H79" s="29">
        <v>1500000</v>
      </c>
      <c r="I79" s="28">
        <f t="shared" si="1"/>
        <v>1500000</v>
      </c>
      <c r="J79" s="28" t="s">
        <v>96</v>
      </c>
      <c r="K79" s="28" t="s">
        <v>96</v>
      </c>
      <c r="L79" s="30" t="s">
        <v>97</v>
      </c>
      <c r="M79" s="31" t="s">
        <v>96</v>
      </c>
      <c r="N79" s="28" t="s">
        <v>96</v>
      </c>
      <c r="O79" s="30" t="s">
        <v>96</v>
      </c>
    </row>
    <row r="80" spans="2:15" s="32" customFormat="1" ht="27">
      <c r="B80" s="48">
        <v>43232104</v>
      </c>
      <c r="C80" s="49" t="s">
        <v>199</v>
      </c>
      <c r="D80" s="27">
        <v>42177</v>
      </c>
      <c r="E80" s="28" t="s">
        <v>94</v>
      </c>
      <c r="F80" s="28" t="s">
        <v>95</v>
      </c>
      <c r="G80" s="28" t="s">
        <v>29</v>
      </c>
      <c r="H80" s="29">
        <v>2000000</v>
      </c>
      <c r="I80" s="28">
        <f t="shared" si="1"/>
        <v>2000000</v>
      </c>
      <c r="J80" s="28" t="s">
        <v>96</v>
      </c>
      <c r="K80" s="28" t="s">
        <v>96</v>
      </c>
      <c r="L80" s="30" t="s">
        <v>97</v>
      </c>
      <c r="M80" s="31" t="s">
        <v>96</v>
      </c>
      <c r="N80" s="28" t="s">
        <v>96</v>
      </c>
      <c r="O80" s="30" t="s">
        <v>96</v>
      </c>
    </row>
    <row r="81" spans="2:15" s="32" customFormat="1" ht="15">
      <c r="B81" s="48">
        <v>43232705</v>
      </c>
      <c r="C81" s="23" t="s">
        <v>200</v>
      </c>
      <c r="D81" s="27">
        <v>42177</v>
      </c>
      <c r="E81" s="28" t="s">
        <v>94</v>
      </c>
      <c r="F81" s="28" t="s">
        <v>95</v>
      </c>
      <c r="G81" s="28" t="s">
        <v>29</v>
      </c>
      <c r="H81" s="29">
        <v>2000000</v>
      </c>
      <c r="I81" s="28">
        <f t="shared" si="1"/>
        <v>2000000</v>
      </c>
      <c r="J81" s="28" t="s">
        <v>96</v>
      </c>
      <c r="K81" s="28" t="s">
        <v>96</v>
      </c>
      <c r="L81" s="30" t="s">
        <v>97</v>
      </c>
      <c r="M81" s="31" t="s">
        <v>96</v>
      </c>
      <c r="N81" s="28" t="s">
        <v>96</v>
      </c>
      <c r="O81" s="30" t="s">
        <v>96</v>
      </c>
    </row>
    <row r="82" spans="2:15" s="32" customFormat="1" ht="15">
      <c r="B82" s="48">
        <v>46171622</v>
      </c>
      <c r="C82" s="23" t="s">
        <v>201</v>
      </c>
      <c r="D82" s="27">
        <v>42177</v>
      </c>
      <c r="E82" s="28" t="s">
        <v>94</v>
      </c>
      <c r="F82" s="28" t="s">
        <v>95</v>
      </c>
      <c r="G82" s="28" t="s">
        <v>29</v>
      </c>
      <c r="H82" s="29">
        <v>12000000</v>
      </c>
      <c r="I82" s="28">
        <f t="shared" si="1"/>
        <v>12000000</v>
      </c>
      <c r="J82" s="28" t="s">
        <v>96</v>
      </c>
      <c r="K82" s="28" t="s">
        <v>96</v>
      </c>
      <c r="L82" s="30" t="s">
        <v>97</v>
      </c>
      <c r="M82" s="31" t="s">
        <v>96</v>
      </c>
      <c r="N82" s="28" t="s">
        <v>96</v>
      </c>
      <c r="O82" s="30" t="s">
        <v>96</v>
      </c>
    </row>
    <row r="83" spans="2:15" s="32" customFormat="1" ht="15">
      <c r="B83" s="48">
        <v>45111616</v>
      </c>
      <c r="C83" s="23" t="s">
        <v>202</v>
      </c>
      <c r="D83" s="27">
        <v>42177</v>
      </c>
      <c r="E83" s="28" t="s">
        <v>94</v>
      </c>
      <c r="F83" s="28" t="s">
        <v>95</v>
      </c>
      <c r="G83" s="28" t="s">
        <v>29</v>
      </c>
      <c r="H83" s="29">
        <v>3000000</v>
      </c>
      <c r="I83" s="28">
        <f t="shared" si="1"/>
        <v>3000000</v>
      </c>
      <c r="J83" s="28" t="s">
        <v>96</v>
      </c>
      <c r="K83" s="28" t="s">
        <v>96</v>
      </c>
      <c r="L83" s="30" t="s">
        <v>97</v>
      </c>
      <c r="M83" s="31" t="s">
        <v>96</v>
      </c>
      <c r="N83" s="28" t="s">
        <v>96</v>
      </c>
      <c r="O83" s="30" t="s">
        <v>96</v>
      </c>
    </row>
    <row r="84" spans="2:15" s="32" customFormat="1" ht="15">
      <c r="B84" s="48">
        <v>60101732</v>
      </c>
      <c r="C84" s="23" t="s">
        <v>203</v>
      </c>
      <c r="D84" s="27">
        <v>42177</v>
      </c>
      <c r="E84" s="28" t="s">
        <v>94</v>
      </c>
      <c r="F84" s="28" t="s">
        <v>95</v>
      </c>
      <c r="G84" s="28" t="s">
        <v>29</v>
      </c>
      <c r="H84" s="29">
        <v>700000</v>
      </c>
      <c r="I84" s="28">
        <f t="shared" si="1"/>
        <v>700000</v>
      </c>
      <c r="J84" s="28" t="s">
        <v>96</v>
      </c>
      <c r="K84" s="28" t="s">
        <v>96</v>
      </c>
      <c r="L84" s="30" t="s">
        <v>97</v>
      </c>
      <c r="M84" s="31" t="s">
        <v>96</v>
      </c>
      <c r="N84" s="28" t="s">
        <v>96</v>
      </c>
      <c r="O84" s="30" t="s">
        <v>96</v>
      </c>
    </row>
    <row r="85" spans="2:15" s="32" customFormat="1" ht="15">
      <c r="B85" s="48">
        <v>52161505</v>
      </c>
      <c r="C85" s="23" t="s">
        <v>204</v>
      </c>
      <c r="D85" s="27">
        <v>42177</v>
      </c>
      <c r="E85" s="28" t="s">
        <v>94</v>
      </c>
      <c r="F85" s="28" t="s">
        <v>95</v>
      </c>
      <c r="G85" s="28" t="s">
        <v>29</v>
      </c>
      <c r="H85" s="29">
        <v>5000000</v>
      </c>
      <c r="I85" s="28">
        <f t="shared" si="1"/>
        <v>5000000</v>
      </c>
      <c r="J85" s="28" t="s">
        <v>96</v>
      </c>
      <c r="K85" s="28" t="s">
        <v>96</v>
      </c>
      <c r="L85" s="30" t="s">
        <v>97</v>
      </c>
      <c r="M85" s="31" t="s">
        <v>96</v>
      </c>
      <c r="N85" s="28" t="s">
        <v>96</v>
      </c>
      <c r="O85" s="30" t="s">
        <v>96</v>
      </c>
    </row>
    <row r="86" spans="2:15" s="32" customFormat="1" ht="15">
      <c r="B86" s="48">
        <v>43222625</v>
      </c>
      <c r="C86" s="23" t="s">
        <v>205</v>
      </c>
      <c r="D86" s="27">
        <v>42177</v>
      </c>
      <c r="E86" s="28" t="s">
        <v>94</v>
      </c>
      <c r="F86" s="28" t="s">
        <v>95</v>
      </c>
      <c r="G86" s="28" t="s">
        <v>29</v>
      </c>
      <c r="H86" s="29">
        <v>11000000</v>
      </c>
      <c r="I86" s="28">
        <f t="shared" si="1"/>
        <v>11000000</v>
      </c>
      <c r="J86" s="28" t="s">
        <v>96</v>
      </c>
      <c r="K86" s="28" t="s">
        <v>96</v>
      </c>
      <c r="L86" s="30" t="s">
        <v>97</v>
      </c>
      <c r="M86" s="31" t="s">
        <v>96</v>
      </c>
      <c r="N86" s="28" t="s">
        <v>96</v>
      </c>
      <c r="O86" s="30" t="s">
        <v>96</v>
      </c>
    </row>
    <row r="87" spans="2:15" s="32" customFormat="1" ht="15">
      <c r="B87" s="48">
        <v>43231513</v>
      </c>
      <c r="C87" s="23" t="s">
        <v>206</v>
      </c>
      <c r="D87" s="27">
        <v>42177</v>
      </c>
      <c r="E87" s="28" t="s">
        <v>94</v>
      </c>
      <c r="F87" s="28" t="s">
        <v>95</v>
      </c>
      <c r="G87" s="28" t="s">
        <v>29</v>
      </c>
      <c r="H87" s="29">
        <v>4000000</v>
      </c>
      <c r="I87" s="28">
        <f t="shared" si="1"/>
        <v>4000000</v>
      </c>
      <c r="J87" s="28" t="s">
        <v>96</v>
      </c>
      <c r="K87" s="28" t="s">
        <v>96</v>
      </c>
      <c r="L87" s="30" t="s">
        <v>97</v>
      </c>
      <c r="M87" s="31" t="s">
        <v>96</v>
      </c>
      <c r="N87" s="28" t="s">
        <v>96</v>
      </c>
      <c r="O87" s="30" t="s">
        <v>96</v>
      </c>
    </row>
    <row r="88" spans="2:15" s="32" customFormat="1" ht="15">
      <c r="B88" s="48">
        <v>43231513</v>
      </c>
      <c r="C88" s="23" t="s">
        <v>207</v>
      </c>
      <c r="D88" s="27">
        <v>42177</v>
      </c>
      <c r="E88" s="28" t="s">
        <v>94</v>
      </c>
      <c r="F88" s="28" t="s">
        <v>95</v>
      </c>
      <c r="G88" s="28" t="s">
        <v>29</v>
      </c>
      <c r="H88" s="29">
        <v>6000000</v>
      </c>
      <c r="I88" s="28">
        <f t="shared" si="1"/>
        <v>6000000</v>
      </c>
      <c r="J88" s="28" t="s">
        <v>96</v>
      </c>
      <c r="K88" s="28" t="s">
        <v>96</v>
      </c>
      <c r="L88" s="30" t="s">
        <v>97</v>
      </c>
      <c r="M88" s="31" t="s">
        <v>96</v>
      </c>
      <c r="N88" s="28" t="s">
        <v>96</v>
      </c>
      <c r="O88" s="30" t="s">
        <v>96</v>
      </c>
    </row>
    <row r="89" spans="2:15" s="32" customFormat="1" ht="15">
      <c r="B89" s="48">
        <v>43231513</v>
      </c>
      <c r="C89" s="23" t="s">
        <v>208</v>
      </c>
      <c r="D89" s="27">
        <v>42177</v>
      </c>
      <c r="E89" s="28" t="s">
        <v>94</v>
      </c>
      <c r="F89" s="28" t="s">
        <v>95</v>
      </c>
      <c r="G89" s="28" t="s">
        <v>29</v>
      </c>
      <c r="H89" s="29">
        <v>60000000</v>
      </c>
      <c r="I89" s="28">
        <f t="shared" si="1"/>
        <v>60000000</v>
      </c>
      <c r="J89" s="28" t="s">
        <v>96</v>
      </c>
      <c r="K89" s="28" t="s">
        <v>96</v>
      </c>
      <c r="L89" s="30" t="s">
        <v>97</v>
      </c>
      <c r="M89" s="31" t="s">
        <v>96</v>
      </c>
      <c r="N89" s="28" t="s">
        <v>96</v>
      </c>
      <c r="O89" s="30" t="s">
        <v>96</v>
      </c>
    </row>
    <row r="90" spans="2:15" s="32" customFormat="1" ht="15">
      <c r="B90" s="25">
        <v>44103105</v>
      </c>
      <c r="C90" s="26" t="s">
        <v>133</v>
      </c>
      <c r="D90" s="27">
        <v>42186</v>
      </c>
      <c r="E90" s="28" t="s">
        <v>94</v>
      </c>
      <c r="F90" s="28" t="s">
        <v>95</v>
      </c>
      <c r="G90" s="28" t="s">
        <v>29</v>
      </c>
      <c r="H90" s="29">
        <v>402500</v>
      </c>
      <c r="I90" s="28">
        <f t="shared" si="1"/>
        <v>402500</v>
      </c>
      <c r="J90" s="28" t="s">
        <v>96</v>
      </c>
      <c r="K90" s="28" t="s">
        <v>96</v>
      </c>
      <c r="L90" s="30" t="s">
        <v>97</v>
      </c>
      <c r="M90" s="31" t="s">
        <v>96</v>
      </c>
      <c r="N90" s="28" t="s">
        <v>96</v>
      </c>
      <c r="O90" s="30" t="s">
        <v>96</v>
      </c>
    </row>
    <row r="91" spans="2:15" s="32" customFormat="1" ht="15">
      <c r="B91" s="25">
        <v>14111514</v>
      </c>
      <c r="C91" s="26" t="s">
        <v>134</v>
      </c>
      <c r="D91" s="27">
        <v>42107</v>
      </c>
      <c r="E91" s="28" t="s">
        <v>94</v>
      </c>
      <c r="F91" s="28" t="s">
        <v>95</v>
      </c>
      <c r="G91" s="28" t="s">
        <v>29</v>
      </c>
      <c r="H91" s="29">
        <v>152000</v>
      </c>
      <c r="I91" s="28">
        <f t="shared" si="1"/>
        <v>152000</v>
      </c>
      <c r="J91" s="28" t="s">
        <v>96</v>
      </c>
      <c r="K91" s="28" t="s">
        <v>96</v>
      </c>
      <c r="L91" s="30" t="s">
        <v>97</v>
      </c>
      <c r="M91" s="31" t="s">
        <v>96</v>
      </c>
      <c r="N91" s="28" t="s">
        <v>96</v>
      </c>
      <c r="O91" s="30" t="s">
        <v>96</v>
      </c>
    </row>
    <row r="92" spans="2:15" s="32" customFormat="1" ht="15">
      <c r="B92" s="25">
        <v>44122011</v>
      </c>
      <c r="C92" s="26" t="s">
        <v>135</v>
      </c>
      <c r="D92" s="27">
        <v>42107</v>
      </c>
      <c r="E92" s="28" t="s">
        <v>94</v>
      </c>
      <c r="F92" s="28" t="s">
        <v>95</v>
      </c>
      <c r="G92" s="28" t="s">
        <v>29</v>
      </c>
      <c r="H92" s="29">
        <v>408000</v>
      </c>
      <c r="I92" s="28">
        <f t="shared" si="1"/>
        <v>408000</v>
      </c>
      <c r="J92" s="28" t="s">
        <v>96</v>
      </c>
      <c r="K92" s="28" t="s">
        <v>96</v>
      </c>
      <c r="L92" s="30" t="s">
        <v>97</v>
      </c>
      <c r="M92" s="31" t="s">
        <v>96</v>
      </c>
      <c r="N92" s="28" t="s">
        <v>96</v>
      </c>
      <c r="O92" s="30" t="s">
        <v>96</v>
      </c>
    </row>
    <row r="93" spans="2:15" s="32" customFormat="1" ht="15">
      <c r="B93" s="25">
        <v>44103105</v>
      </c>
      <c r="C93" s="26" t="s">
        <v>136</v>
      </c>
      <c r="D93" s="27">
        <v>42186</v>
      </c>
      <c r="E93" s="28" t="s">
        <v>94</v>
      </c>
      <c r="F93" s="28" t="s">
        <v>95</v>
      </c>
      <c r="G93" s="28" t="s">
        <v>29</v>
      </c>
      <c r="H93" s="29">
        <v>920000</v>
      </c>
      <c r="I93" s="28">
        <f t="shared" si="1"/>
        <v>920000</v>
      </c>
      <c r="J93" s="28" t="s">
        <v>96</v>
      </c>
      <c r="K93" s="28" t="s">
        <v>96</v>
      </c>
      <c r="L93" s="30" t="s">
        <v>97</v>
      </c>
      <c r="M93" s="31" t="s">
        <v>96</v>
      </c>
      <c r="N93" s="28" t="s">
        <v>96</v>
      </c>
      <c r="O93" s="30" t="s">
        <v>96</v>
      </c>
    </row>
    <row r="94" spans="2:15" s="32" customFormat="1" ht="15">
      <c r="B94" s="25">
        <v>44103105</v>
      </c>
      <c r="C94" s="26" t="s">
        <v>137</v>
      </c>
      <c r="D94" s="27">
        <v>42186</v>
      </c>
      <c r="E94" s="28" t="s">
        <v>94</v>
      </c>
      <c r="F94" s="28" t="s">
        <v>95</v>
      </c>
      <c r="G94" s="28" t="s">
        <v>29</v>
      </c>
      <c r="H94" s="29">
        <v>943488</v>
      </c>
      <c r="I94" s="28">
        <f t="shared" si="1"/>
        <v>943488</v>
      </c>
      <c r="J94" s="28" t="s">
        <v>96</v>
      </c>
      <c r="K94" s="28" t="s">
        <v>96</v>
      </c>
      <c r="L94" s="30" t="s">
        <v>97</v>
      </c>
      <c r="M94" s="31" t="s">
        <v>96</v>
      </c>
      <c r="N94" s="28" t="s">
        <v>96</v>
      </c>
      <c r="O94" s="30" t="s">
        <v>96</v>
      </c>
    </row>
    <row r="95" spans="2:15" s="32" customFormat="1" ht="15">
      <c r="B95" s="25">
        <v>56112104</v>
      </c>
      <c r="C95" s="26" t="s">
        <v>138</v>
      </c>
      <c r="D95" s="27">
        <v>42177</v>
      </c>
      <c r="E95" s="28" t="s">
        <v>94</v>
      </c>
      <c r="F95" s="28" t="s">
        <v>95</v>
      </c>
      <c r="G95" s="28" t="s">
        <v>29</v>
      </c>
      <c r="H95" s="29">
        <v>14061418</v>
      </c>
      <c r="I95" s="28">
        <f t="shared" si="1"/>
        <v>14061418</v>
      </c>
      <c r="J95" s="28" t="s">
        <v>96</v>
      </c>
      <c r="K95" s="28" t="s">
        <v>96</v>
      </c>
      <c r="L95" s="30" t="s">
        <v>97</v>
      </c>
      <c r="M95" s="31" t="s">
        <v>96</v>
      </c>
      <c r="N95" s="28" t="s">
        <v>96</v>
      </c>
      <c r="O95" s="30" t="s">
        <v>96</v>
      </c>
    </row>
    <row r="96" spans="2:15" s="32" customFormat="1" ht="15">
      <c r="B96" s="25">
        <v>43201827</v>
      </c>
      <c r="C96" s="26" t="s">
        <v>139</v>
      </c>
      <c r="D96" s="27">
        <v>42177</v>
      </c>
      <c r="E96" s="28" t="s">
        <v>94</v>
      </c>
      <c r="F96" s="28" t="s">
        <v>95</v>
      </c>
      <c r="G96" s="28" t="s">
        <v>29</v>
      </c>
      <c r="H96" s="29">
        <v>3000000</v>
      </c>
      <c r="I96" s="28">
        <f t="shared" si="1"/>
        <v>3000000</v>
      </c>
      <c r="J96" s="28" t="s">
        <v>96</v>
      </c>
      <c r="K96" s="28" t="s">
        <v>96</v>
      </c>
      <c r="L96" s="30" t="s">
        <v>97</v>
      </c>
      <c r="M96" s="31" t="s">
        <v>96</v>
      </c>
      <c r="N96" s="28" t="s">
        <v>96</v>
      </c>
      <c r="O96" s="30" t="s">
        <v>96</v>
      </c>
    </row>
    <row r="97" spans="2:15" s="32" customFormat="1" ht="15">
      <c r="B97" s="25">
        <v>56112103</v>
      </c>
      <c r="C97" s="26" t="s">
        <v>140</v>
      </c>
      <c r="D97" s="27">
        <v>42177</v>
      </c>
      <c r="E97" s="28" t="s">
        <v>94</v>
      </c>
      <c r="F97" s="28" t="s">
        <v>95</v>
      </c>
      <c r="G97" s="28" t="s">
        <v>29</v>
      </c>
      <c r="H97" s="29">
        <v>1632000</v>
      </c>
      <c r="I97" s="28">
        <f t="shared" si="1"/>
        <v>1632000</v>
      </c>
      <c r="J97" s="28" t="s">
        <v>96</v>
      </c>
      <c r="K97" s="28" t="s">
        <v>96</v>
      </c>
      <c r="L97" s="30" t="s">
        <v>97</v>
      </c>
      <c r="M97" s="31" t="s">
        <v>96</v>
      </c>
      <c r="N97" s="28" t="s">
        <v>96</v>
      </c>
      <c r="O97" s="30" t="s">
        <v>96</v>
      </c>
    </row>
    <row r="98" spans="2:15" s="32" customFormat="1" ht="15">
      <c r="B98" s="48">
        <v>43212104</v>
      </c>
      <c r="C98" s="23" t="s">
        <v>191</v>
      </c>
      <c r="D98" s="27">
        <v>42177</v>
      </c>
      <c r="E98" s="28" t="s">
        <v>94</v>
      </c>
      <c r="F98" s="28" t="s">
        <v>95</v>
      </c>
      <c r="G98" s="28" t="s">
        <v>29</v>
      </c>
      <c r="H98" s="29">
        <v>5000000</v>
      </c>
      <c r="I98" s="28">
        <f t="shared" si="1"/>
        <v>5000000</v>
      </c>
      <c r="J98" s="28" t="s">
        <v>96</v>
      </c>
      <c r="K98" s="28" t="s">
        <v>96</v>
      </c>
      <c r="L98" s="30" t="s">
        <v>97</v>
      </c>
      <c r="M98" s="31" t="s">
        <v>96</v>
      </c>
      <c r="N98" s="28" t="s">
        <v>96</v>
      </c>
      <c r="O98" s="30" t="s">
        <v>96</v>
      </c>
    </row>
    <row r="99" spans="2:15" s="32" customFormat="1" ht="15">
      <c r="B99" s="25">
        <v>44112002</v>
      </c>
      <c r="C99" s="26" t="s">
        <v>141</v>
      </c>
      <c r="D99" s="27">
        <v>42107</v>
      </c>
      <c r="E99" s="28" t="s">
        <v>94</v>
      </c>
      <c r="F99" s="28" t="s">
        <v>95</v>
      </c>
      <c r="G99" s="28" t="s">
        <v>29</v>
      </c>
      <c r="H99" s="29">
        <v>240000</v>
      </c>
      <c r="I99" s="28">
        <f t="shared" si="1"/>
        <v>240000</v>
      </c>
      <c r="J99" s="28" t="s">
        <v>96</v>
      </c>
      <c r="K99" s="28" t="s">
        <v>96</v>
      </c>
      <c r="L99" s="30" t="s">
        <v>97</v>
      </c>
      <c r="M99" s="31" t="s">
        <v>96</v>
      </c>
      <c r="N99" s="28" t="s">
        <v>96</v>
      </c>
      <c r="O99" s="30" t="s">
        <v>96</v>
      </c>
    </row>
    <row r="100" spans="2:15" s="32" customFormat="1" ht="15">
      <c r="B100" s="25">
        <v>44111914</v>
      </c>
      <c r="C100" s="26" t="s">
        <v>142</v>
      </c>
      <c r="D100" s="27">
        <v>42107</v>
      </c>
      <c r="E100" s="28" t="s">
        <v>94</v>
      </c>
      <c r="F100" s="28" t="s">
        <v>95</v>
      </c>
      <c r="G100" s="28" t="s">
        <v>29</v>
      </c>
      <c r="H100" s="29">
        <v>89000</v>
      </c>
      <c r="I100" s="28">
        <f t="shared" si="1"/>
        <v>89000</v>
      </c>
      <c r="J100" s="28" t="s">
        <v>96</v>
      </c>
      <c r="K100" s="28" t="s">
        <v>96</v>
      </c>
      <c r="L100" s="30" t="s">
        <v>97</v>
      </c>
      <c r="M100" s="31" t="s">
        <v>96</v>
      </c>
      <c r="N100" s="28" t="s">
        <v>96</v>
      </c>
      <c r="O100" s="30" t="s">
        <v>96</v>
      </c>
    </row>
    <row r="101" spans="2:15" s="32" customFormat="1" ht="15">
      <c r="B101" s="25">
        <v>52121604</v>
      </c>
      <c r="C101" s="26" t="s">
        <v>143</v>
      </c>
      <c r="D101" s="27">
        <v>42107</v>
      </c>
      <c r="E101" s="28" t="s">
        <v>94</v>
      </c>
      <c r="F101" s="28" t="s">
        <v>95</v>
      </c>
      <c r="G101" s="28" t="s">
        <v>29</v>
      </c>
      <c r="H101" s="29">
        <v>282000</v>
      </c>
      <c r="I101" s="28">
        <f t="shared" si="1"/>
        <v>282000</v>
      </c>
      <c r="J101" s="28" t="s">
        <v>96</v>
      </c>
      <c r="K101" s="28" t="s">
        <v>96</v>
      </c>
      <c r="L101" s="30" t="s">
        <v>97</v>
      </c>
      <c r="M101" s="31" t="s">
        <v>96</v>
      </c>
      <c r="N101" s="28" t="s">
        <v>96</v>
      </c>
      <c r="O101" s="30" t="s">
        <v>96</v>
      </c>
    </row>
    <row r="102" spans="2:15" s="32" customFormat="1" ht="15">
      <c r="B102" s="25">
        <v>25172608</v>
      </c>
      <c r="C102" s="26" t="s">
        <v>144</v>
      </c>
      <c r="D102" s="27">
        <v>42107</v>
      </c>
      <c r="E102" s="28" t="s">
        <v>94</v>
      </c>
      <c r="F102" s="28" t="s">
        <v>95</v>
      </c>
      <c r="G102" s="28" t="s">
        <v>29</v>
      </c>
      <c r="H102" s="29">
        <v>210000</v>
      </c>
      <c r="I102" s="28">
        <f t="shared" si="1"/>
        <v>210000</v>
      </c>
      <c r="J102" s="28" t="s">
        <v>96</v>
      </c>
      <c r="K102" s="28" t="s">
        <v>96</v>
      </c>
      <c r="L102" s="30" t="s">
        <v>97</v>
      </c>
      <c r="M102" s="31" t="s">
        <v>96</v>
      </c>
      <c r="N102" s="28" t="s">
        <v>96</v>
      </c>
      <c r="O102" s="30" t="s">
        <v>96</v>
      </c>
    </row>
    <row r="103" spans="2:15" s="32" customFormat="1" ht="15">
      <c r="B103" s="25">
        <v>43211807</v>
      </c>
      <c r="C103" s="26" t="s">
        <v>145</v>
      </c>
      <c r="D103" s="27">
        <v>42107</v>
      </c>
      <c r="E103" s="28" t="s">
        <v>94</v>
      </c>
      <c r="F103" s="28" t="s">
        <v>95</v>
      </c>
      <c r="G103" s="28" t="s">
        <v>29</v>
      </c>
      <c r="H103" s="29">
        <v>325000</v>
      </c>
      <c r="I103" s="28">
        <f t="shared" si="1"/>
        <v>325000</v>
      </c>
      <c r="J103" s="28" t="s">
        <v>96</v>
      </c>
      <c r="K103" s="28" t="s">
        <v>96</v>
      </c>
      <c r="L103" s="30" t="s">
        <v>97</v>
      </c>
      <c r="M103" s="31" t="s">
        <v>96</v>
      </c>
      <c r="N103" s="28" t="s">
        <v>96</v>
      </c>
      <c r="O103" s="30" t="s">
        <v>96</v>
      </c>
    </row>
    <row r="104" spans="2:15" s="32" customFormat="1" ht="15">
      <c r="B104" s="25">
        <v>43211708</v>
      </c>
      <c r="C104" s="26" t="s">
        <v>188</v>
      </c>
      <c r="D104" s="27">
        <v>42177</v>
      </c>
      <c r="E104" s="28" t="s">
        <v>94</v>
      </c>
      <c r="F104" s="28" t="s">
        <v>95</v>
      </c>
      <c r="G104" s="28" t="s">
        <v>29</v>
      </c>
      <c r="H104" s="29">
        <v>500000</v>
      </c>
      <c r="I104" s="28">
        <f t="shared" si="1"/>
        <v>500000</v>
      </c>
      <c r="J104" s="28" t="s">
        <v>96</v>
      </c>
      <c r="K104" s="28" t="s">
        <v>96</v>
      </c>
      <c r="L104" s="30" t="s">
        <v>97</v>
      </c>
      <c r="M104" s="31" t="s">
        <v>96</v>
      </c>
      <c r="N104" s="28" t="s">
        <v>96</v>
      </c>
      <c r="O104" s="30" t="s">
        <v>96</v>
      </c>
    </row>
    <row r="105" spans="2:15" s="32" customFormat="1" ht="15">
      <c r="B105" s="25">
        <v>46171506</v>
      </c>
      <c r="C105" s="26" t="s">
        <v>146</v>
      </c>
      <c r="D105" s="27">
        <v>42177</v>
      </c>
      <c r="E105" s="28" t="s">
        <v>94</v>
      </c>
      <c r="F105" s="28" t="s">
        <v>95</v>
      </c>
      <c r="G105" s="28" t="s">
        <v>29</v>
      </c>
      <c r="H105" s="29">
        <v>350000</v>
      </c>
      <c r="I105" s="28">
        <f t="shared" si="1"/>
        <v>350000</v>
      </c>
      <c r="J105" s="28" t="s">
        <v>96</v>
      </c>
      <c r="K105" s="28" t="s">
        <v>96</v>
      </c>
      <c r="L105" s="30" t="s">
        <v>97</v>
      </c>
      <c r="M105" s="31" t="s">
        <v>96</v>
      </c>
      <c r="N105" s="28" t="s">
        <v>96</v>
      </c>
      <c r="O105" s="30" t="s">
        <v>96</v>
      </c>
    </row>
    <row r="106" spans="2:15" s="32" customFormat="1" ht="15">
      <c r="B106" s="25">
        <v>56121805</v>
      </c>
      <c r="C106" s="26" t="s">
        <v>147</v>
      </c>
      <c r="D106" s="27">
        <v>42177</v>
      </c>
      <c r="E106" s="28" t="s">
        <v>94</v>
      </c>
      <c r="F106" s="28" t="s">
        <v>95</v>
      </c>
      <c r="G106" s="28" t="s">
        <v>29</v>
      </c>
      <c r="H106" s="29">
        <v>550000</v>
      </c>
      <c r="I106" s="28">
        <f t="shared" si="1"/>
        <v>550000</v>
      </c>
      <c r="J106" s="28" t="s">
        <v>96</v>
      </c>
      <c r="K106" s="28" t="s">
        <v>96</v>
      </c>
      <c r="L106" s="30" t="s">
        <v>97</v>
      </c>
      <c r="M106" s="31" t="s">
        <v>96</v>
      </c>
      <c r="N106" s="28" t="s">
        <v>96</v>
      </c>
      <c r="O106" s="30" t="s">
        <v>96</v>
      </c>
    </row>
    <row r="107" spans="2:15" s="32" customFormat="1" ht="15">
      <c r="B107" s="25">
        <v>44121503</v>
      </c>
      <c r="C107" s="26" t="s">
        <v>148</v>
      </c>
      <c r="D107" s="27">
        <v>42107</v>
      </c>
      <c r="E107" s="28" t="s">
        <v>94</v>
      </c>
      <c r="F107" s="28" t="s">
        <v>95</v>
      </c>
      <c r="G107" s="28" t="s">
        <v>29</v>
      </c>
      <c r="H107" s="29">
        <v>525000</v>
      </c>
      <c r="I107" s="28">
        <f t="shared" si="1"/>
        <v>525000</v>
      </c>
      <c r="J107" s="28" t="s">
        <v>96</v>
      </c>
      <c r="K107" s="28" t="s">
        <v>96</v>
      </c>
      <c r="L107" s="30" t="s">
        <v>97</v>
      </c>
      <c r="M107" s="31" t="s">
        <v>96</v>
      </c>
      <c r="N107" s="28" t="s">
        <v>96</v>
      </c>
      <c r="O107" s="30" t="s">
        <v>96</v>
      </c>
    </row>
    <row r="108" spans="2:15" s="32" customFormat="1" ht="15">
      <c r="B108" s="25">
        <v>31151508</v>
      </c>
      <c r="C108" s="23" t="s">
        <v>59</v>
      </c>
      <c r="D108" s="27">
        <v>42107</v>
      </c>
      <c r="E108" s="28" t="s">
        <v>94</v>
      </c>
      <c r="F108" s="28" t="s">
        <v>95</v>
      </c>
      <c r="G108" s="28" t="s">
        <v>29</v>
      </c>
      <c r="H108" s="29">
        <v>7400</v>
      </c>
      <c r="I108" s="28">
        <f aca="true" t="shared" si="2" ref="I108:I125">H108</f>
        <v>7400</v>
      </c>
      <c r="J108" s="28" t="s">
        <v>96</v>
      </c>
      <c r="K108" s="28" t="s">
        <v>96</v>
      </c>
      <c r="L108" s="30" t="s">
        <v>97</v>
      </c>
      <c r="M108" s="31" t="s">
        <v>96</v>
      </c>
      <c r="N108" s="28" t="s">
        <v>96</v>
      </c>
      <c r="O108" s="30" t="s">
        <v>96</v>
      </c>
    </row>
    <row r="109" spans="2:15" s="32" customFormat="1" ht="15">
      <c r="B109" s="25">
        <v>44103105</v>
      </c>
      <c r="C109" s="23" t="s">
        <v>60</v>
      </c>
      <c r="D109" s="27">
        <v>42064</v>
      </c>
      <c r="E109" s="28" t="s">
        <v>94</v>
      </c>
      <c r="F109" s="28" t="s">
        <v>95</v>
      </c>
      <c r="G109" s="28" t="s">
        <v>29</v>
      </c>
      <c r="H109" s="29">
        <v>2080620</v>
      </c>
      <c r="I109" s="28">
        <f t="shared" si="2"/>
        <v>2080620</v>
      </c>
      <c r="J109" s="28" t="s">
        <v>96</v>
      </c>
      <c r="K109" s="28" t="s">
        <v>96</v>
      </c>
      <c r="L109" s="30" t="s">
        <v>97</v>
      </c>
      <c r="M109" s="31" t="s">
        <v>96</v>
      </c>
      <c r="N109" s="28" t="s">
        <v>96</v>
      </c>
      <c r="O109" s="30" t="s">
        <v>96</v>
      </c>
    </row>
    <row r="110" spans="2:15" s="32" customFormat="1" ht="15">
      <c r="B110" s="25">
        <v>44103105</v>
      </c>
      <c r="C110" s="23" t="s">
        <v>61</v>
      </c>
      <c r="D110" s="27">
        <v>42064</v>
      </c>
      <c r="E110" s="28" t="s">
        <v>94</v>
      </c>
      <c r="F110" s="28" t="s">
        <v>95</v>
      </c>
      <c r="G110" s="28" t="s">
        <v>29</v>
      </c>
      <c r="H110" s="29">
        <v>3812000</v>
      </c>
      <c r="I110" s="28">
        <f t="shared" si="2"/>
        <v>3812000</v>
      </c>
      <c r="J110" s="28" t="s">
        <v>96</v>
      </c>
      <c r="K110" s="28" t="s">
        <v>96</v>
      </c>
      <c r="L110" s="30" t="s">
        <v>97</v>
      </c>
      <c r="M110" s="31" t="s">
        <v>96</v>
      </c>
      <c r="N110" s="28" t="s">
        <v>96</v>
      </c>
      <c r="O110" s="30" t="s">
        <v>96</v>
      </c>
    </row>
    <row r="111" spans="2:15" s="32" customFormat="1" ht="15">
      <c r="B111" s="25">
        <v>44103105</v>
      </c>
      <c r="C111" s="23" t="s">
        <v>62</v>
      </c>
      <c r="D111" s="27">
        <v>42186</v>
      </c>
      <c r="E111" s="28" t="s">
        <v>94</v>
      </c>
      <c r="F111" s="28" t="s">
        <v>95</v>
      </c>
      <c r="G111" s="28" t="s">
        <v>29</v>
      </c>
      <c r="H111" s="29">
        <v>1333872</v>
      </c>
      <c r="I111" s="28">
        <f t="shared" si="2"/>
        <v>1333872</v>
      </c>
      <c r="J111" s="28" t="s">
        <v>96</v>
      </c>
      <c r="K111" s="28" t="s">
        <v>96</v>
      </c>
      <c r="L111" s="30" t="s">
        <v>97</v>
      </c>
      <c r="M111" s="31" t="s">
        <v>96</v>
      </c>
      <c r="N111" s="28" t="s">
        <v>96</v>
      </c>
      <c r="O111" s="30" t="s">
        <v>96</v>
      </c>
    </row>
    <row r="112" spans="2:15" s="32" customFormat="1" ht="15">
      <c r="B112" s="25">
        <v>44103105</v>
      </c>
      <c r="C112" s="23" t="s">
        <v>63</v>
      </c>
      <c r="D112" s="27">
        <v>42186</v>
      </c>
      <c r="E112" s="28" t="s">
        <v>94</v>
      </c>
      <c r="F112" s="28" t="s">
        <v>95</v>
      </c>
      <c r="G112" s="28" t="s">
        <v>29</v>
      </c>
      <c r="H112" s="29">
        <v>831252</v>
      </c>
      <c r="I112" s="28">
        <f t="shared" si="2"/>
        <v>831252</v>
      </c>
      <c r="J112" s="28" t="s">
        <v>96</v>
      </c>
      <c r="K112" s="28" t="s">
        <v>96</v>
      </c>
      <c r="L112" s="30" t="s">
        <v>97</v>
      </c>
      <c r="M112" s="31" t="s">
        <v>96</v>
      </c>
      <c r="N112" s="28" t="s">
        <v>96</v>
      </c>
      <c r="O112" s="30" t="s">
        <v>96</v>
      </c>
    </row>
    <row r="113" spans="2:15" s="32" customFormat="1" ht="15">
      <c r="B113" s="25">
        <v>44103105</v>
      </c>
      <c r="C113" s="23" t="s">
        <v>64</v>
      </c>
      <c r="D113" s="27">
        <v>42186</v>
      </c>
      <c r="E113" s="28" t="s">
        <v>94</v>
      </c>
      <c r="F113" s="28" t="s">
        <v>95</v>
      </c>
      <c r="G113" s="28" t="s">
        <v>29</v>
      </c>
      <c r="H113" s="29">
        <v>756000</v>
      </c>
      <c r="I113" s="28">
        <f t="shared" si="2"/>
        <v>756000</v>
      </c>
      <c r="J113" s="28" t="s">
        <v>96</v>
      </c>
      <c r="K113" s="28" t="s">
        <v>96</v>
      </c>
      <c r="L113" s="30" t="s">
        <v>97</v>
      </c>
      <c r="M113" s="31" t="s">
        <v>96</v>
      </c>
      <c r="N113" s="28" t="s">
        <v>96</v>
      </c>
      <c r="O113" s="30" t="s">
        <v>96</v>
      </c>
    </row>
    <row r="114" spans="2:15" s="32" customFormat="1" ht="15">
      <c r="B114" s="25">
        <v>44103105</v>
      </c>
      <c r="C114" s="23" t="s">
        <v>65</v>
      </c>
      <c r="D114" s="27">
        <v>42186</v>
      </c>
      <c r="E114" s="28" t="s">
        <v>94</v>
      </c>
      <c r="F114" s="28" t="s">
        <v>95</v>
      </c>
      <c r="G114" s="28" t="s">
        <v>29</v>
      </c>
      <c r="H114" s="29">
        <v>804000</v>
      </c>
      <c r="I114" s="28">
        <f t="shared" si="2"/>
        <v>804000</v>
      </c>
      <c r="J114" s="28" t="s">
        <v>96</v>
      </c>
      <c r="K114" s="28" t="s">
        <v>96</v>
      </c>
      <c r="L114" s="30" t="s">
        <v>97</v>
      </c>
      <c r="M114" s="31" t="s">
        <v>96</v>
      </c>
      <c r="N114" s="28" t="s">
        <v>96</v>
      </c>
      <c r="O114" s="30" t="s">
        <v>96</v>
      </c>
    </row>
    <row r="115" spans="2:15" s="32" customFormat="1" ht="15">
      <c r="B115" s="25">
        <v>26111700</v>
      </c>
      <c r="C115" s="23" t="s">
        <v>66</v>
      </c>
      <c r="D115" s="27">
        <v>42107</v>
      </c>
      <c r="E115" s="28" t="s">
        <v>94</v>
      </c>
      <c r="F115" s="28" t="s">
        <v>95</v>
      </c>
      <c r="G115" s="28" t="s">
        <v>29</v>
      </c>
      <c r="H115" s="29">
        <v>5880000</v>
      </c>
      <c r="I115" s="28">
        <f t="shared" si="2"/>
        <v>5880000</v>
      </c>
      <c r="J115" s="28" t="s">
        <v>96</v>
      </c>
      <c r="K115" s="28" t="s">
        <v>96</v>
      </c>
      <c r="L115" s="30" t="s">
        <v>97</v>
      </c>
      <c r="M115" s="31" t="s">
        <v>96</v>
      </c>
      <c r="N115" s="28" t="s">
        <v>96</v>
      </c>
      <c r="O115" s="30" t="s">
        <v>96</v>
      </c>
    </row>
    <row r="116" spans="2:15" s="32" customFormat="1" ht="15">
      <c r="B116" s="25">
        <v>44103103</v>
      </c>
      <c r="C116" s="23" t="s">
        <v>67</v>
      </c>
      <c r="D116" s="27">
        <v>42064</v>
      </c>
      <c r="E116" s="28" t="s">
        <v>94</v>
      </c>
      <c r="F116" s="28" t="s">
        <v>95</v>
      </c>
      <c r="G116" s="28" t="s">
        <v>29</v>
      </c>
      <c r="H116" s="29">
        <v>4460190</v>
      </c>
      <c r="I116" s="28">
        <f t="shared" si="2"/>
        <v>4460190</v>
      </c>
      <c r="J116" s="28" t="s">
        <v>96</v>
      </c>
      <c r="K116" s="28" t="s">
        <v>96</v>
      </c>
      <c r="L116" s="30" t="s">
        <v>97</v>
      </c>
      <c r="M116" s="31" t="s">
        <v>96</v>
      </c>
      <c r="N116" s="28" t="s">
        <v>96</v>
      </c>
      <c r="O116" s="30" t="s">
        <v>96</v>
      </c>
    </row>
    <row r="117" spans="2:15" s="32" customFormat="1" ht="15">
      <c r="B117" s="25">
        <v>44103103</v>
      </c>
      <c r="C117" s="23" t="s">
        <v>68</v>
      </c>
      <c r="D117" s="27">
        <v>42064</v>
      </c>
      <c r="E117" s="28" t="s">
        <v>94</v>
      </c>
      <c r="F117" s="28" t="s">
        <v>95</v>
      </c>
      <c r="G117" s="28" t="s">
        <v>29</v>
      </c>
      <c r="H117" s="29">
        <v>1194000</v>
      </c>
      <c r="I117" s="28">
        <f t="shared" si="2"/>
        <v>1194000</v>
      </c>
      <c r="J117" s="28" t="s">
        <v>96</v>
      </c>
      <c r="K117" s="28" t="s">
        <v>96</v>
      </c>
      <c r="L117" s="30" t="s">
        <v>97</v>
      </c>
      <c r="M117" s="31" t="s">
        <v>96</v>
      </c>
      <c r="N117" s="28" t="s">
        <v>96</v>
      </c>
      <c r="O117" s="30" t="s">
        <v>96</v>
      </c>
    </row>
    <row r="118" spans="2:15" s="32" customFormat="1" ht="15">
      <c r="B118" s="25">
        <v>81112306</v>
      </c>
      <c r="C118" s="23" t="s">
        <v>69</v>
      </c>
      <c r="D118" s="27">
        <v>42186</v>
      </c>
      <c r="E118" s="28" t="s">
        <v>94</v>
      </c>
      <c r="F118" s="28" t="s">
        <v>95</v>
      </c>
      <c r="G118" s="28" t="s">
        <v>29</v>
      </c>
      <c r="H118" s="29">
        <v>375000</v>
      </c>
      <c r="I118" s="28">
        <f t="shared" si="2"/>
        <v>375000</v>
      </c>
      <c r="J118" s="28" t="s">
        <v>96</v>
      </c>
      <c r="K118" s="28" t="s">
        <v>96</v>
      </c>
      <c r="L118" s="30" t="s">
        <v>97</v>
      </c>
      <c r="M118" s="31" t="s">
        <v>96</v>
      </c>
      <c r="N118" s="28" t="s">
        <v>96</v>
      </c>
      <c r="O118" s="30" t="s">
        <v>96</v>
      </c>
    </row>
    <row r="119" spans="2:15" s="32" customFormat="1" ht="15">
      <c r="B119" s="25">
        <v>44103103</v>
      </c>
      <c r="C119" s="23" t="s">
        <v>70</v>
      </c>
      <c r="D119" s="27">
        <v>42186</v>
      </c>
      <c r="E119" s="28" t="s">
        <v>94</v>
      </c>
      <c r="F119" s="28" t="s">
        <v>95</v>
      </c>
      <c r="G119" s="28" t="s">
        <v>29</v>
      </c>
      <c r="H119" s="29">
        <v>3645580</v>
      </c>
      <c r="I119" s="28">
        <f t="shared" si="2"/>
        <v>3645580</v>
      </c>
      <c r="J119" s="28" t="s">
        <v>96</v>
      </c>
      <c r="K119" s="28" t="s">
        <v>96</v>
      </c>
      <c r="L119" s="30" t="s">
        <v>97</v>
      </c>
      <c r="M119" s="31" t="s">
        <v>96</v>
      </c>
      <c r="N119" s="28" t="s">
        <v>96</v>
      </c>
      <c r="O119" s="30" t="s">
        <v>96</v>
      </c>
    </row>
    <row r="120" spans="2:15" s="32" customFormat="1" ht="15">
      <c r="B120" s="25">
        <v>39111705</v>
      </c>
      <c r="C120" s="23" t="s">
        <v>71</v>
      </c>
      <c r="D120" s="27">
        <v>42107</v>
      </c>
      <c r="E120" s="28" t="s">
        <v>94</v>
      </c>
      <c r="F120" s="28" t="s">
        <v>95</v>
      </c>
      <c r="G120" s="28" t="s">
        <v>29</v>
      </c>
      <c r="H120" s="29">
        <v>2435000</v>
      </c>
      <c r="I120" s="28">
        <f t="shared" si="2"/>
        <v>2435000</v>
      </c>
      <c r="J120" s="28" t="s">
        <v>96</v>
      </c>
      <c r="K120" s="28" t="s">
        <v>96</v>
      </c>
      <c r="L120" s="30" t="s">
        <v>97</v>
      </c>
      <c r="M120" s="31" t="s">
        <v>96</v>
      </c>
      <c r="N120" s="28" t="s">
        <v>96</v>
      </c>
      <c r="O120" s="30" t="s">
        <v>96</v>
      </c>
    </row>
    <row r="121" spans="2:15" s="32" customFormat="1" ht="15">
      <c r="B121" s="25">
        <v>26111701</v>
      </c>
      <c r="C121" s="23" t="s">
        <v>72</v>
      </c>
      <c r="D121" s="27">
        <v>42107</v>
      </c>
      <c r="E121" s="28" t="s">
        <v>94</v>
      </c>
      <c r="F121" s="28" t="s">
        <v>95</v>
      </c>
      <c r="G121" s="28" t="s">
        <v>29</v>
      </c>
      <c r="H121" s="29">
        <v>44000</v>
      </c>
      <c r="I121" s="28">
        <f t="shared" si="2"/>
        <v>44000</v>
      </c>
      <c r="J121" s="28" t="s">
        <v>96</v>
      </c>
      <c r="K121" s="28" t="s">
        <v>96</v>
      </c>
      <c r="L121" s="30" t="s">
        <v>97</v>
      </c>
      <c r="M121" s="31" t="s">
        <v>96</v>
      </c>
      <c r="N121" s="28" t="s">
        <v>96</v>
      </c>
      <c r="O121" s="30" t="s">
        <v>96</v>
      </c>
    </row>
    <row r="122" spans="2:15" s="32" customFormat="1" ht="15">
      <c r="B122" s="25">
        <v>26111701</v>
      </c>
      <c r="C122" s="23" t="s">
        <v>73</v>
      </c>
      <c r="D122" s="27">
        <v>42107</v>
      </c>
      <c r="E122" s="28" t="s">
        <v>94</v>
      </c>
      <c r="F122" s="28" t="s">
        <v>95</v>
      </c>
      <c r="G122" s="28" t="s">
        <v>29</v>
      </c>
      <c r="H122" s="29">
        <v>30000</v>
      </c>
      <c r="I122" s="28">
        <f t="shared" si="2"/>
        <v>30000</v>
      </c>
      <c r="J122" s="28" t="s">
        <v>96</v>
      </c>
      <c r="K122" s="28" t="s">
        <v>96</v>
      </c>
      <c r="L122" s="30" t="s">
        <v>97</v>
      </c>
      <c r="M122" s="31" t="s">
        <v>96</v>
      </c>
      <c r="N122" s="28" t="s">
        <v>96</v>
      </c>
      <c r="O122" s="30" t="s">
        <v>96</v>
      </c>
    </row>
    <row r="123" spans="2:15" s="32" customFormat="1" ht="15">
      <c r="B123" s="25">
        <v>32101621</v>
      </c>
      <c r="C123" s="23" t="s">
        <v>74</v>
      </c>
      <c r="D123" s="27">
        <v>42107</v>
      </c>
      <c r="E123" s="28" t="s">
        <v>94</v>
      </c>
      <c r="F123" s="28" t="s">
        <v>95</v>
      </c>
      <c r="G123" s="28" t="s">
        <v>29</v>
      </c>
      <c r="H123" s="29">
        <v>315000</v>
      </c>
      <c r="I123" s="28">
        <f t="shared" si="2"/>
        <v>315000</v>
      </c>
      <c r="J123" s="28" t="s">
        <v>96</v>
      </c>
      <c r="K123" s="28" t="s">
        <v>96</v>
      </c>
      <c r="L123" s="30" t="s">
        <v>97</v>
      </c>
      <c r="M123" s="31" t="s">
        <v>96</v>
      </c>
      <c r="N123" s="28" t="s">
        <v>96</v>
      </c>
      <c r="O123" s="30" t="s">
        <v>96</v>
      </c>
    </row>
    <row r="124" spans="2:15" s="32" customFormat="1" ht="15">
      <c r="B124" s="25">
        <v>43201809</v>
      </c>
      <c r="C124" s="23" t="s">
        <v>75</v>
      </c>
      <c r="D124" s="27">
        <v>42107</v>
      </c>
      <c r="E124" s="28" t="s">
        <v>94</v>
      </c>
      <c r="F124" s="28" t="s">
        <v>95</v>
      </c>
      <c r="G124" s="28" t="s">
        <v>29</v>
      </c>
      <c r="H124" s="29">
        <v>1821600</v>
      </c>
      <c r="I124" s="28">
        <f t="shared" si="2"/>
        <v>1821600</v>
      </c>
      <c r="J124" s="28" t="s">
        <v>96</v>
      </c>
      <c r="K124" s="28" t="s">
        <v>96</v>
      </c>
      <c r="L124" s="30" t="s">
        <v>97</v>
      </c>
      <c r="M124" s="31" t="s">
        <v>96</v>
      </c>
      <c r="N124" s="28" t="s">
        <v>96</v>
      </c>
      <c r="O124" s="30" t="s">
        <v>96</v>
      </c>
    </row>
    <row r="125" spans="2:15" s="32" customFormat="1" ht="15">
      <c r="B125" s="25">
        <v>43201809</v>
      </c>
      <c r="C125" s="23" t="s">
        <v>76</v>
      </c>
      <c r="D125" s="27">
        <v>42107</v>
      </c>
      <c r="E125" s="28" t="s">
        <v>94</v>
      </c>
      <c r="F125" s="28" t="s">
        <v>95</v>
      </c>
      <c r="G125" s="28" t="s">
        <v>29</v>
      </c>
      <c r="H125" s="29">
        <v>540000</v>
      </c>
      <c r="I125" s="28">
        <f t="shared" si="2"/>
        <v>540000</v>
      </c>
      <c r="J125" s="28" t="s">
        <v>96</v>
      </c>
      <c r="K125" s="28" t="s">
        <v>96</v>
      </c>
      <c r="L125" s="30" t="s">
        <v>97</v>
      </c>
      <c r="M125" s="31" t="s">
        <v>96</v>
      </c>
      <c r="N125" s="28" t="s">
        <v>96</v>
      </c>
      <c r="O125" s="30" t="s">
        <v>96</v>
      </c>
    </row>
    <row r="126" spans="2:15" s="32" customFormat="1" ht="15">
      <c r="B126" s="25">
        <v>55121714</v>
      </c>
      <c r="C126" s="23" t="s">
        <v>77</v>
      </c>
      <c r="D126" s="27">
        <v>42107</v>
      </c>
      <c r="E126" s="28" t="s">
        <v>94</v>
      </c>
      <c r="F126" s="28" t="s">
        <v>95</v>
      </c>
      <c r="G126" s="28" t="s">
        <v>29</v>
      </c>
      <c r="H126" s="29">
        <v>280000</v>
      </c>
      <c r="I126" s="28">
        <f aca="true" t="shared" si="3" ref="I126:I182">H126</f>
        <v>280000</v>
      </c>
      <c r="J126" s="28" t="s">
        <v>96</v>
      </c>
      <c r="K126" s="28" t="s">
        <v>96</v>
      </c>
      <c r="L126" s="30" t="s">
        <v>97</v>
      </c>
      <c r="M126" s="31" t="s">
        <v>96</v>
      </c>
      <c r="N126" s="28" t="s">
        <v>96</v>
      </c>
      <c r="O126" s="30" t="s">
        <v>96</v>
      </c>
    </row>
    <row r="127" spans="2:15" s="32" customFormat="1" ht="15">
      <c r="B127" s="25">
        <v>50201706</v>
      </c>
      <c r="C127" s="33" t="s">
        <v>149</v>
      </c>
      <c r="D127" s="27">
        <v>42107</v>
      </c>
      <c r="E127" s="28" t="s">
        <v>94</v>
      </c>
      <c r="F127" s="28" t="s">
        <v>95</v>
      </c>
      <c r="G127" s="28" t="s">
        <v>29</v>
      </c>
      <c r="H127" s="29">
        <v>2310000</v>
      </c>
      <c r="I127" s="28">
        <f t="shared" si="3"/>
        <v>2310000</v>
      </c>
      <c r="J127" s="28" t="s">
        <v>96</v>
      </c>
      <c r="K127" s="28" t="s">
        <v>96</v>
      </c>
      <c r="L127" s="30" t="s">
        <v>97</v>
      </c>
      <c r="M127" s="31" t="s">
        <v>96</v>
      </c>
      <c r="N127" s="28" t="s">
        <v>96</v>
      </c>
      <c r="O127" s="30" t="s">
        <v>96</v>
      </c>
    </row>
    <row r="128" spans="2:15" s="32" customFormat="1" ht="15">
      <c r="B128" s="25">
        <v>12191501</v>
      </c>
      <c r="C128" s="33" t="s">
        <v>150</v>
      </c>
      <c r="D128" s="27">
        <v>42107</v>
      </c>
      <c r="E128" s="28" t="s">
        <v>94</v>
      </c>
      <c r="F128" s="28" t="s">
        <v>95</v>
      </c>
      <c r="G128" s="28" t="s">
        <v>29</v>
      </c>
      <c r="H128" s="29">
        <v>756000</v>
      </c>
      <c r="I128" s="28">
        <f t="shared" si="3"/>
        <v>756000</v>
      </c>
      <c r="J128" s="28" t="s">
        <v>96</v>
      </c>
      <c r="K128" s="28" t="s">
        <v>96</v>
      </c>
      <c r="L128" s="30" t="s">
        <v>97</v>
      </c>
      <c r="M128" s="31" t="s">
        <v>96</v>
      </c>
      <c r="N128" s="28" t="s">
        <v>96</v>
      </c>
      <c r="O128" s="30" t="s">
        <v>96</v>
      </c>
    </row>
    <row r="129" spans="2:15" s="32" customFormat="1" ht="15">
      <c r="B129" s="25">
        <v>52151504</v>
      </c>
      <c r="C129" s="33" t="s">
        <v>151</v>
      </c>
      <c r="D129" s="27">
        <v>42107</v>
      </c>
      <c r="E129" s="28" t="s">
        <v>94</v>
      </c>
      <c r="F129" s="28" t="s">
        <v>95</v>
      </c>
      <c r="G129" s="28" t="s">
        <v>29</v>
      </c>
      <c r="H129" s="29">
        <v>1800000</v>
      </c>
      <c r="I129" s="28">
        <f t="shared" si="3"/>
        <v>1800000</v>
      </c>
      <c r="J129" s="28" t="s">
        <v>96</v>
      </c>
      <c r="K129" s="28" t="s">
        <v>96</v>
      </c>
      <c r="L129" s="30" t="s">
        <v>97</v>
      </c>
      <c r="M129" s="31" t="s">
        <v>96</v>
      </c>
      <c r="N129" s="28" t="s">
        <v>96</v>
      </c>
      <c r="O129" s="30" t="s">
        <v>96</v>
      </c>
    </row>
    <row r="130" spans="2:15" s="32" customFormat="1" ht="15">
      <c r="B130" s="25">
        <v>50161814</v>
      </c>
      <c r="C130" s="26" t="s">
        <v>152</v>
      </c>
      <c r="D130" s="27">
        <v>42107</v>
      </c>
      <c r="E130" s="28" t="s">
        <v>94</v>
      </c>
      <c r="F130" s="28" t="s">
        <v>95</v>
      </c>
      <c r="G130" s="28" t="s">
        <v>29</v>
      </c>
      <c r="H130" s="29">
        <v>440000</v>
      </c>
      <c r="I130" s="28">
        <f t="shared" si="3"/>
        <v>440000</v>
      </c>
      <c r="J130" s="28" t="s">
        <v>96</v>
      </c>
      <c r="K130" s="28" t="s">
        <v>96</v>
      </c>
      <c r="L130" s="30" t="s">
        <v>97</v>
      </c>
      <c r="M130" s="31" t="s">
        <v>96</v>
      </c>
      <c r="N130" s="28" t="s">
        <v>96</v>
      </c>
      <c r="O130" s="30" t="s">
        <v>96</v>
      </c>
    </row>
    <row r="131" spans="2:15" s="32" customFormat="1" ht="15">
      <c r="B131" s="25">
        <v>47131807</v>
      </c>
      <c r="C131" s="26" t="s">
        <v>153</v>
      </c>
      <c r="D131" s="27">
        <v>42107</v>
      </c>
      <c r="E131" s="28" t="s">
        <v>94</v>
      </c>
      <c r="F131" s="28" t="s">
        <v>95</v>
      </c>
      <c r="G131" s="28" t="s">
        <v>29</v>
      </c>
      <c r="H131" s="29">
        <v>211200</v>
      </c>
      <c r="I131" s="28">
        <f t="shared" si="3"/>
        <v>211200</v>
      </c>
      <c r="J131" s="28" t="s">
        <v>96</v>
      </c>
      <c r="K131" s="28" t="s">
        <v>96</v>
      </c>
      <c r="L131" s="30" t="s">
        <v>97</v>
      </c>
      <c r="M131" s="31" t="s">
        <v>96</v>
      </c>
      <c r="N131" s="28" t="s">
        <v>96</v>
      </c>
      <c r="O131" s="30" t="s">
        <v>96</v>
      </c>
    </row>
    <row r="132" spans="2:15" s="32" customFormat="1" ht="15">
      <c r="B132" s="25">
        <v>53131608</v>
      </c>
      <c r="C132" s="26" t="s">
        <v>154</v>
      </c>
      <c r="D132" s="27">
        <v>42107</v>
      </c>
      <c r="E132" s="28" t="s">
        <v>94</v>
      </c>
      <c r="F132" s="28" t="s">
        <v>95</v>
      </c>
      <c r="G132" s="28" t="s">
        <v>29</v>
      </c>
      <c r="H132" s="29">
        <v>136800</v>
      </c>
      <c r="I132" s="28">
        <f t="shared" si="3"/>
        <v>136800</v>
      </c>
      <c r="J132" s="28" t="s">
        <v>96</v>
      </c>
      <c r="K132" s="28" t="s">
        <v>96</v>
      </c>
      <c r="L132" s="30" t="s">
        <v>97</v>
      </c>
      <c r="M132" s="31" t="s">
        <v>96</v>
      </c>
      <c r="N132" s="28" t="s">
        <v>96</v>
      </c>
      <c r="O132" s="30" t="s">
        <v>96</v>
      </c>
    </row>
    <row r="133" spans="2:15" s="32" customFormat="1" ht="15">
      <c r="B133" s="25">
        <v>47131502</v>
      </c>
      <c r="C133" s="26" t="s">
        <v>155</v>
      </c>
      <c r="D133" s="27">
        <v>42107</v>
      </c>
      <c r="E133" s="28" t="s">
        <v>94</v>
      </c>
      <c r="F133" s="28" t="s">
        <v>95</v>
      </c>
      <c r="G133" s="28" t="s">
        <v>29</v>
      </c>
      <c r="H133" s="29">
        <v>108000</v>
      </c>
      <c r="I133" s="28">
        <f t="shared" si="3"/>
        <v>108000</v>
      </c>
      <c r="J133" s="28" t="s">
        <v>96</v>
      </c>
      <c r="K133" s="28" t="s">
        <v>96</v>
      </c>
      <c r="L133" s="30" t="s">
        <v>97</v>
      </c>
      <c r="M133" s="31" t="s">
        <v>96</v>
      </c>
      <c r="N133" s="28" t="s">
        <v>96</v>
      </c>
      <c r="O133" s="30" t="s">
        <v>96</v>
      </c>
    </row>
    <row r="134" spans="2:15" s="32" customFormat="1" ht="15">
      <c r="B134" s="25">
        <v>47131603</v>
      </c>
      <c r="C134" s="26" t="s">
        <v>156</v>
      </c>
      <c r="D134" s="27">
        <v>42107</v>
      </c>
      <c r="E134" s="28" t="s">
        <v>94</v>
      </c>
      <c r="F134" s="28" t="s">
        <v>95</v>
      </c>
      <c r="G134" s="28" t="s">
        <v>29</v>
      </c>
      <c r="H134" s="29">
        <v>64800</v>
      </c>
      <c r="I134" s="28">
        <f t="shared" si="3"/>
        <v>64800</v>
      </c>
      <c r="J134" s="28" t="s">
        <v>96</v>
      </c>
      <c r="K134" s="28" t="s">
        <v>96</v>
      </c>
      <c r="L134" s="30" t="s">
        <v>97</v>
      </c>
      <c r="M134" s="31" t="s">
        <v>96</v>
      </c>
      <c r="N134" s="28" t="s">
        <v>96</v>
      </c>
      <c r="O134" s="30" t="s">
        <v>96</v>
      </c>
    </row>
    <row r="135" spans="2:15" s="32" customFormat="1" ht="15">
      <c r="B135" s="25">
        <v>24111503</v>
      </c>
      <c r="C135" s="26" t="s">
        <v>157</v>
      </c>
      <c r="D135" s="27">
        <v>42107</v>
      </c>
      <c r="E135" s="28" t="s">
        <v>94</v>
      </c>
      <c r="F135" s="28" t="s">
        <v>95</v>
      </c>
      <c r="G135" s="28" t="s">
        <v>29</v>
      </c>
      <c r="H135" s="29">
        <v>52800</v>
      </c>
      <c r="I135" s="28">
        <f t="shared" si="3"/>
        <v>52800</v>
      </c>
      <c r="J135" s="28" t="s">
        <v>96</v>
      </c>
      <c r="K135" s="28" t="s">
        <v>96</v>
      </c>
      <c r="L135" s="30" t="s">
        <v>97</v>
      </c>
      <c r="M135" s="31" t="s">
        <v>96</v>
      </c>
      <c r="N135" s="28" t="s">
        <v>96</v>
      </c>
      <c r="O135" s="30" t="s">
        <v>96</v>
      </c>
    </row>
    <row r="136" spans="2:15" s="32" customFormat="1" ht="15">
      <c r="B136" s="25">
        <v>24111503</v>
      </c>
      <c r="C136" s="26" t="s">
        <v>158</v>
      </c>
      <c r="D136" s="27">
        <v>42107</v>
      </c>
      <c r="E136" s="28" t="s">
        <v>94</v>
      </c>
      <c r="F136" s="28" t="s">
        <v>95</v>
      </c>
      <c r="G136" s="28" t="s">
        <v>29</v>
      </c>
      <c r="H136" s="29">
        <v>38400</v>
      </c>
      <c r="I136" s="28">
        <f t="shared" si="3"/>
        <v>38400</v>
      </c>
      <c r="J136" s="28" t="s">
        <v>96</v>
      </c>
      <c r="K136" s="28" t="s">
        <v>96</v>
      </c>
      <c r="L136" s="30" t="s">
        <v>97</v>
      </c>
      <c r="M136" s="31" t="s">
        <v>96</v>
      </c>
      <c r="N136" s="28" t="s">
        <v>96</v>
      </c>
      <c r="O136" s="30" t="s">
        <v>96</v>
      </c>
    </row>
    <row r="137" spans="2:15" s="32" customFormat="1" ht="15">
      <c r="B137" s="25">
        <v>53131608</v>
      </c>
      <c r="C137" s="26" t="s">
        <v>159</v>
      </c>
      <c r="D137" s="27">
        <v>42107</v>
      </c>
      <c r="E137" s="28" t="s">
        <v>94</v>
      </c>
      <c r="F137" s="28" t="s">
        <v>95</v>
      </c>
      <c r="G137" s="28" t="s">
        <v>29</v>
      </c>
      <c r="H137" s="29">
        <v>120000</v>
      </c>
      <c r="I137" s="28">
        <f t="shared" si="3"/>
        <v>120000</v>
      </c>
      <c r="J137" s="28" t="s">
        <v>96</v>
      </c>
      <c r="K137" s="28" t="s">
        <v>96</v>
      </c>
      <c r="L137" s="30" t="s">
        <v>97</v>
      </c>
      <c r="M137" s="31" t="s">
        <v>96</v>
      </c>
      <c r="N137" s="28" t="s">
        <v>96</v>
      </c>
      <c r="O137" s="30" t="s">
        <v>96</v>
      </c>
    </row>
    <row r="138" spans="2:15" s="32" customFormat="1" ht="15">
      <c r="B138" s="25">
        <v>47131502</v>
      </c>
      <c r="C138" s="26" t="s">
        <v>160</v>
      </c>
      <c r="D138" s="27">
        <v>42107</v>
      </c>
      <c r="E138" s="28" t="s">
        <v>94</v>
      </c>
      <c r="F138" s="28" t="s">
        <v>95</v>
      </c>
      <c r="G138" s="28" t="s">
        <v>29</v>
      </c>
      <c r="H138" s="29">
        <v>96000</v>
      </c>
      <c r="I138" s="28">
        <f t="shared" si="3"/>
        <v>96000</v>
      </c>
      <c r="J138" s="28" t="s">
        <v>96</v>
      </c>
      <c r="K138" s="28" t="s">
        <v>96</v>
      </c>
      <c r="L138" s="30" t="s">
        <v>97</v>
      </c>
      <c r="M138" s="31" t="s">
        <v>96</v>
      </c>
      <c r="N138" s="28" t="s">
        <v>96</v>
      </c>
      <c r="O138" s="30" t="s">
        <v>96</v>
      </c>
    </row>
    <row r="139" spans="2:15" s="32" customFormat="1" ht="15">
      <c r="B139" s="25">
        <v>47131502</v>
      </c>
      <c r="C139" s="26" t="s">
        <v>161</v>
      </c>
      <c r="D139" s="27">
        <v>42107</v>
      </c>
      <c r="E139" s="28" t="s">
        <v>94</v>
      </c>
      <c r="F139" s="28" t="s">
        <v>95</v>
      </c>
      <c r="G139" s="28" t="s">
        <v>29</v>
      </c>
      <c r="H139" s="29">
        <v>48000</v>
      </c>
      <c r="I139" s="28">
        <f t="shared" si="3"/>
        <v>48000</v>
      </c>
      <c r="J139" s="28" t="s">
        <v>96</v>
      </c>
      <c r="K139" s="28" t="s">
        <v>96</v>
      </c>
      <c r="L139" s="30" t="s">
        <v>97</v>
      </c>
      <c r="M139" s="31" t="s">
        <v>96</v>
      </c>
      <c r="N139" s="28" t="s">
        <v>96</v>
      </c>
      <c r="O139" s="30" t="s">
        <v>96</v>
      </c>
    </row>
    <row r="140" spans="2:15" s="32" customFormat="1" ht="15">
      <c r="B140" s="25">
        <v>14111704</v>
      </c>
      <c r="C140" s="26" t="s">
        <v>162</v>
      </c>
      <c r="D140" s="27">
        <v>42107</v>
      </c>
      <c r="E140" s="28" t="s">
        <v>94</v>
      </c>
      <c r="F140" s="28" t="s">
        <v>95</v>
      </c>
      <c r="G140" s="28" t="s">
        <v>29</v>
      </c>
      <c r="H140" s="29">
        <v>1935000</v>
      </c>
      <c r="I140" s="28">
        <f t="shared" si="3"/>
        <v>1935000</v>
      </c>
      <c r="J140" s="28" t="s">
        <v>96</v>
      </c>
      <c r="K140" s="28" t="s">
        <v>96</v>
      </c>
      <c r="L140" s="30" t="s">
        <v>97</v>
      </c>
      <c r="M140" s="31" t="s">
        <v>96</v>
      </c>
      <c r="N140" s="28" t="s">
        <v>96</v>
      </c>
      <c r="O140" s="30" t="s">
        <v>96</v>
      </c>
    </row>
    <row r="141" spans="2:15" s="32" customFormat="1" ht="15">
      <c r="B141" s="25">
        <v>42151644</v>
      </c>
      <c r="C141" s="26" t="s">
        <v>163</v>
      </c>
      <c r="D141" s="27">
        <v>42107</v>
      </c>
      <c r="E141" s="28" t="s">
        <v>94</v>
      </c>
      <c r="F141" s="28" t="s">
        <v>95</v>
      </c>
      <c r="G141" s="28" t="s">
        <v>29</v>
      </c>
      <c r="H141" s="29">
        <v>69500</v>
      </c>
      <c r="I141" s="28">
        <f t="shared" si="3"/>
        <v>69500</v>
      </c>
      <c r="J141" s="28" t="s">
        <v>96</v>
      </c>
      <c r="K141" s="28" t="s">
        <v>96</v>
      </c>
      <c r="L141" s="30" t="s">
        <v>97</v>
      </c>
      <c r="M141" s="31" t="s">
        <v>96</v>
      </c>
      <c r="N141" s="28" t="s">
        <v>96</v>
      </c>
      <c r="O141" s="30" t="s">
        <v>96</v>
      </c>
    </row>
    <row r="142" spans="2:15" s="32" customFormat="1" ht="15">
      <c r="B142" s="25">
        <v>46181504</v>
      </c>
      <c r="C142" s="26" t="s">
        <v>171</v>
      </c>
      <c r="D142" s="27">
        <v>42107</v>
      </c>
      <c r="E142" s="28" t="s">
        <v>94</v>
      </c>
      <c r="F142" s="28" t="s">
        <v>95</v>
      </c>
      <c r="G142" s="28" t="s">
        <v>29</v>
      </c>
      <c r="H142" s="29">
        <v>69500</v>
      </c>
      <c r="I142" s="28">
        <f t="shared" si="3"/>
        <v>69500</v>
      </c>
      <c r="J142" s="28" t="s">
        <v>96</v>
      </c>
      <c r="K142" s="28" t="s">
        <v>96</v>
      </c>
      <c r="L142" s="30" t="s">
        <v>97</v>
      </c>
      <c r="M142" s="31" t="s">
        <v>96</v>
      </c>
      <c r="N142" s="28" t="s">
        <v>96</v>
      </c>
      <c r="O142" s="30" t="s">
        <v>96</v>
      </c>
    </row>
    <row r="143" spans="2:15" s="32" customFormat="1" ht="15">
      <c r="B143" s="25">
        <v>46181504</v>
      </c>
      <c r="C143" s="26" t="s">
        <v>172</v>
      </c>
      <c r="D143" s="27">
        <v>42107</v>
      </c>
      <c r="E143" s="28" t="s">
        <v>94</v>
      </c>
      <c r="F143" s="28" t="s">
        <v>95</v>
      </c>
      <c r="G143" s="28" t="s">
        <v>29</v>
      </c>
      <c r="H143" s="29">
        <v>50000</v>
      </c>
      <c r="I143" s="28">
        <f t="shared" si="3"/>
        <v>50000</v>
      </c>
      <c r="J143" s="28" t="s">
        <v>96</v>
      </c>
      <c r="K143" s="28" t="s">
        <v>96</v>
      </c>
      <c r="L143" s="30" t="s">
        <v>97</v>
      </c>
      <c r="M143" s="31" t="s">
        <v>96</v>
      </c>
      <c r="N143" s="28" t="s">
        <v>96</v>
      </c>
      <c r="O143" s="30" t="s">
        <v>96</v>
      </c>
    </row>
    <row r="144" spans="2:15" s="32" customFormat="1" ht="15">
      <c r="B144" s="25">
        <v>47131618</v>
      </c>
      <c r="C144" s="26" t="s">
        <v>164</v>
      </c>
      <c r="D144" s="27">
        <v>42107</v>
      </c>
      <c r="E144" s="28" t="s">
        <v>94</v>
      </c>
      <c r="F144" s="28" t="s">
        <v>95</v>
      </c>
      <c r="G144" s="28" t="s">
        <v>29</v>
      </c>
      <c r="H144" s="29">
        <v>54000</v>
      </c>
      <c r="I144" s="28">
        <f t="shared" si="3"/>
        <v>54000</v>
      </c>
      <c r="J144" s="28" t="s">
        <v>96</v>
      </c>
      <c r="K144" s="28" t="s">
        <v>96</v>
      </c>
      <c r="L144" s="30" t="s">
        <v>97</v>
      </c>
      <c r="M144" s="31" t="s">
        <v>96</v>
      </c>
      <c r="N144" s="28" t="s">
        <v>96</v>
      </c>
      <c r="O144" s="30" t="s">
        <v>96</v>
      </c>
    </row>
    <row r="145" spans="2:15" s="32" customFormat="1" ht="15">
      <c r="B145" s="25">
        <v>47131604</v>
      </c>
      <c r="C145" s="26" t="s">
        <v>165</v>
      </c>
      <c r="D145" s="27">
        <v>42107</v>
      </c>
      <c r="E145" s="28" t="s">
        <v>94</v>
      </c>
      <c r="F145" s="28" t="s">
        <v>95</v>
      </c>
      <c r="G145" s="28" t="s">
        <v>29</v>
      </c>
      <c r="H145" s="29">
        <v>60000</v>
      </c>
      <c r="I145" s="28">
        <f t="shared" si="3"/>
        <v>60000</v>
      </c>
      <c r="J145" s="28" t="s">
        <v>96</v>
      </c>
      <c r="K145" s="28" t="s">
        <v>96</v>
      </c>
      <c r="L145" s="30" t="s">
        <v>97</v>
      </c>
      <c r="M145" s="31" t="s">
        <v>96</v>
      </c>
      <c r="N145" s="28" t="s">
        <v>96</v>
      </c>
      <c r="O145" s="30" t="s">
        <v>96</v>
      </c>
    </row>
    <row r="146" spans="2:15" s="32" customFormat="1" ht="15">
      <c r="B146" s="25">
        <v>14111703</v>
      </c>
      <c r="C146" s="26" t="s">
        <v>166</v>
      </c>
      <c r="D146" s="27">
        <v>42107</v>
      </c>
      <c r="E146" s="28" t="s">
        <v>94</v>
      </c>
      <c r="F146" s="28" t="s">
        <v>95</v>
      </c>
      <c r="G146" s="28" t="s">
        <v>29</v>
      </c>
      <c r="H146" s="29">
        <v>1200000</v>
      </c>
      <c r="I146" s="28">
        <f t="shared" si="3"/>
        <v>1200000</v>
      </c>
      <c r="J146" s="28" t="s">
        <v>96</v>
      </c>
      <c r="K146" s="28" t="s">
        <v>96</v>
      </c>
      <c r="L146" s="30" t="s">
        <v>97</v>
      </c>
      <c r="M146" s="31" t="s">
        <v>96</v>
      </c>
      <c r="N146" s="28" t="s">
        <v>96</v>
      </c>
      <c r="O146" s="30" t="s">
        <v>96</v>
      </c>
    </row>
    <row r="147" spans="2:15" s="32" customFormat="1" ht="15">
      <c r="B147" s="25">
        <v>53131608</v>
      </c>
      <c r="C147" s="26" t="s">
        <v>167</v>
      </c>
      <c r="D147" s="27">
        <v>42107</v>
      </c>
      <c r="E147" s="28" t="s">
        <v>94</v>
      </c>
      <c r="F147" s="28" t="s">
        <v>95</v>
      </c>
      <c r="G147" s="28" t="s">
        <v>29</v>
      </c>
      <c r="H147" s="29">
        <v>216000</v>
      </c>
      <c r="I147" s="28">
        <f t="shared" si="3"/>
        <v>216000</v>
      </c>
      <c r="J147" s="28" t="s">
        <v>96</v>
      </c>
      <c r="K147" s="28" t="s">
        <v>96</v>
      </c>
      <c r="L147" s="30" t="s">
        <v>97</v>
      </c>
      <c r="M147" s="31" t="s">
        <v>96</v>
      </c>
      <c r="N147" s="28" t="s">
        <v>96</v>
      </c>
      <c r="O147" s="30" t="s">
        <v>96</v>
      </c>
    </row>
    <row r="148" spans="2:15" s="32" customFormat="1" ht="15">
      <c r="B148" s="25">
        <v>47131807</v>
      </c>
      <c r="C148" s="26" t="s">
        <v>168</v>
      </c>
      <c r="D148" s="27">
        <v>42107</v>
      </c>
      <c r="E148" s="28" t="s">
        <v>94</v>
      </c>
      <c r="F148" s="28" t="s">
        <v>95</v>
      </c>
      <c r="G148" s="28" t="s">
        <v>29</v>
      </c>
      <c r="H148" s="29">
        <v>396000</v>
      </c>
      <c r="I148" s="28">
        <f t="shared" si="3"/>
        <v>396000</v>
      </c>
      <c r="J148" s="28" t="s">
        <v>96</v>
      </c>
      <c r="K148" s="28" t="s">
        <v>96</v>
      </c>
      <c r="L148" s="30" t="s">
        <v>97</v>
      </c>
      <c r="M148" s="31" t="s">
        <v>96</v>
      </c>
      <c r="N148" s="28" t="s">
        <v>96</v>
      </c>
      <c r="O148" s="30" t="s">
        <v>96</v>
      </c>
    </row>
    <row r="149" spans="2:15" s="32" customFormat="1" ht="15">
      <c r="B149" s="25">
        <v>14111705</v>
      </c>
      <c r="C149" s="26" t="s">
        <v>169</v>
      </c>
      <c r="D149" s="27">
        <v>42107</v>
      </c>
      <c r="E149" s="28" t="s">
        <v>94</v>
      </c>
      <c r="F149" s="28" t="s">
        <v>95</v>
      </c>
      <c r="G149" s="28" t="s">
        <v>29</v>
      </c>
      <c r="H149" s="29">
        <v>95000</v>
      </c>
      <c r="I149" s="28">
        <f t="shared" si="3"/>
        <v>95000</v>
      </c>
      <c r="J149" s="28" t="s">
        <v>96</v>
      </c>
      <c r="K149" s="28" t="s">
        <v>96</v>
      </c>
      <c r="L149" s="30" t="s">
        <v>97</v>
      </c>
      <c r="M149" s="31" t="s">
        <v>96</v>
      </c>
      <c r="N149" s="28" t="s">
        <v>96</v>
      </c>
      <c r="O149" s="30" t="s">
        <v>96</v>
      </c>
    </row>
    <row r="150" spans="2:15" s="32" customFormat="1" ht="15">
      <c r="B150" s="25">
        <v>43233205</v>
      </c>
      <c r="C150" s="34" t="s">
        <v>170</v>
      </c>
      <c r="D150" s="27">
        <v>42079</v>
      </c>
      <c r="E150" s="28" t="s">
        <v>94</v>
      </c>
      <c r="F150" s="28" t="s">
        <v>95</v>
      </c>
      <c r="G150" s="28" t="s">
        <v>29</v>
      </c>
      <c r="H150" s="29">
        <v>8000000</v>
      </c>
      <c r="I150" s="28">
        <f t="shared" si="3"/>
        <v>8000000</v>
      </c>
      <c r="J150" s="28" t="s">
        <v>96</v>
      </c>
      <c r="K150" s="28" t="s">
        <v>96</v>
      </c>
      <c r="L150" s="30" t="s">
        <v>97</v>
      </c>
      <c r="M150" s="31" t="s">
        <v>96</v>
      </c>
      <c r="N150" s="28" t="s">
        <v>96</v>
      </c>
      <c r="O150" s="30" t="s">
        <v>96</v>
      </c>
    </row>
    <row r="151" spans="2:15" s="32" customFormat="1" ht="15">
      <c r="B151" s="25">
        <v>81112306</v>
      </c>
      <c r="C151" s="24" t="s">
        <v>79</v>
      </c>
      <c r="D151" s="27">
        <v>42079</v>
      </c>
      <c r="E151" s="28" t="s">
        <v>94</v>
      </c>
      <c r="F151" s="28" t="s">
        <v>95</v>
      </c>
      <c r="G151" s="28" t="s">
        <v>29</v>
      </c>
      <c r="H151" s="29">
        <v>8000000</v>
      </c>
      <c r="I151" s="28">
        <f t="shared" si="3"/>
        <v>8000000</v>
      </c>
      <c r="J151" s="28" t="s">
        <v>96</v>
      </c>
      <c r="K151" s="28" t="s">
        <v>96</v>
      </c>
      <c r="L151" s="30" t="s">
        <v>97</v>
      </c>
      <c r="M151" s="31" t="s">
        <v>96</v>
      </c>
      <c r="N151" s="28" t="s">
        <v>96</v>
      </c>
      <c r="O151" s="30" t="s">
        <v>96</v>
      </c>
    </row>
    <row r="152" spans="2:15" s="32" customFormat="1" ht="27">
      <c r="B152" s="25">
        <v>81112220</v>
      </c>
      <c r="C152" s="24" t="s">
        <v>80</v>
      </c>
      <c r="D152" s="27">
        <v>42079</v>
      </c>
      <c r="E152" s="28" t="s">
        <v>94</v>
      </c>
      <c r="F152" s="28" t="s">
        <v>106</v>
      </c>
      <c r="G152" s="28" t="s">
        <v>29</v>
      </c>
      <c r="H152" s="29">
        <v>3000000</v>
      </c>
      <c r="I152" s="28">
        <f t="shared" si="3"/>
        <v>3000000</v>
      </c>
      <c r="J152" s="28" t="s">
        <v>96</v>
      </c>
      <c r="K152" s="28" t="s">
        <v>96</v>
      </c>
      <c r="L152" s="30" t="s">
        <v>97</v>
      </c>
      <c r="M152" s="31" t="s">
        <v>96</v>
      </c>
      <c r="N152" s="28" t="s">
        <v>96</v>
      </c>
      <c r="O152" s="30" t="s">
        <v>96</v>
      </c>
    </row>
    <row r="153" spans="2:15" s="32" customFormat="1" ht="15">
      <c r="B153" s="25">
        <v>78181507</v>
      </c>
      <c r="C153" s="24" t="s">
        <v>173</v>
      </c>
      <c r="D153" s="27">
        <v>42079</v>
      </c>
      <c r="E153" s="28" t="s">
        <v>94</v>
      </c>
      <c r="F153" s="28" t="s">
        <v>95</v>
      </c>
      <c r="G153" s="28" t="s">
        <v>29</v>
      </c>
      <c r="H153" s="29">
        <v>11000000</v>
      </c>
      <c r="I153" s="28">
        <f>H153</f>
        <v>11000000</v>
      </c>
      <c r="J153" s="28" t="s">
        <v>96</v>
      </c>
      <c r="K153" s="28" t="s">
        <v>96</v>
      </c>
      <c r="L153" s="30" t="s">
        <v>97</v>
      </c>
      <c r="M153" s="31" t="s">
        <v>96</v>
      </c>
      <c r="N153" s="28" t="s">
        <v>96</v>
      </c>
      <c r="O153" s="30" t="s">
        <v>96</v>
      </c>
    </row>
    <row r="154" spans="2:15" s="32" customFormat="1" ht="15">
      <c r="B154" s="25">
        <v>81111504</v>
      </c>
      <c r="C154" s="24" t="s">
        <v>174</v>
      </c>
      <c r="D154" s="27">
        <v>42079</v>
      </c>
      <c r="E154" s="28" t="s">
        <v>94</v>
      </c>
      <c r="F154" s="28" t="s">
        <v>106</v>
      </c>
      <c r="G154" s="28" t="s">
        <v>29</v>
      </c>
      <c r="H154" s="29">
        <v>70000000</v>
      </c>
      <c r="I154" s="28">
        <f>H154</f>
        <v>70000000</v>
      </c>
      <c r="J154" s="28" t="s">
        <v>96</v>
      </c>
      <c r="K154" s="28" t="s">
        <v>96</v>
      </c>
      <c r="L154" s="30" t="s">
        <v>97</v>
      </c>
      <c r="M154" s="31" t="s">
        <v>96</v>
      </c>
      <c r="N154" s="28" t="s">
        <v>96</v>
      </c>
      <c r="O154" s="30" t="s">
        <v>96</v>
      </c>
    </row>
    <row r="155" spans="2:15" s="32" customFormat="1" ht="15">
      <c r="B155" s="25">
        <v>78181701</v>
      </c>
      <c r="C155" s="24" t="s">
        <v>175</v>
      </c>
      <c r="D155" s="27">
        <v>42079</v>
      </c>
      <c r="E155" s="28" t="s">
        <v>94</v>
      </c>
      <c r="F155" s="28" t="s">
        <v>95</v>
      </c>
      <c r="G155" s="28" t="s">
        <v>29</v>
      </c>
      <c r="H155" s="29">
        <v>1000000</v>
      </c>
      <c r="I155" s="28">
        <f>H155</f>
        <v>1000000</v>
      </c>
      <c r="J155" s="28" t="s">
        <v>96</v>
      </c>
      <c r="K155" s="28" t="s">
        <v>96</v>
      </c>
      <c r="L155" s="30" t="s">
        <v>97</v>
      </c>
      <c r="M155" s="31"/>
      <c r="N155" s="28"/>
      <c r="O155" s="30"/>
    </row>
    <row r="156" spans="2:15" s="32" customFormat="1" ht="15">
      <c r="B156" s="25">
        <v>84131500</v>
      </c>
      <c r="C156" s="24" t="s">
        <v>82</v>
      </c>
      <c r="D156" s="27">
        <v>42038</v>
      </c>
      <c r="E156" s="28" t="s">
        <v>94</v>
      </c>
      <c r="F156" s="28" t="s">
        <v>95</v>
      </c>
      <c r="G156" s="28" t="s">
        <v>29</v>
      </c>
      <c r="H156" s="29">
        <v>11000000</v>
      </c>
      <c r="I156" s="28">
        <f t="shared" si="3"/>
        <v>11000000</v>
      </c>
      <c r="J156" s="28" t="s">
        <v>96</v>
      </c>
      <c r="K156" s="28" t="s">
        <v>96</v>
      </c>
      <c r="L156" s="30" t="s">
        <v>97</v>
      </c>
      <c r="M156" s="31" t="s">
        <v>96</v>
      </c>
      <c r="N156" s="28" t="s">
        <v>96</v>
      </c>
      <c r="O156" s="30" t="s">
        <v>96</v>
      </c>
    </row>
    <row r="157" spans="2:15" s="32" customFormat="1" ht="54.75" customHeight="1">
      <c r="B157" s="25">
        <v>80101507</v>
      </c>
      <c r="C157" s="24" t="s">
        <v>189</v>
      </c>
      <c r="D157" s="27">
        <v>42051</v>
      </c>
      <c r="E157" s="28" t="s">
        <v>101</v>
      </c>
      <c r="F157" s="28" t="s">
        <v>106</v>
      </c>
      <c r="G157" s="28" t="s">
        <v>29</v>
      </c>
      <c r="H157" s="29">
        <v>10000000</v>
      </c>
      <c r="I157" s="28">
        <f t="shared" si="3"/>
        <v>10000000</v>
      </c>
      <c r="J157" s="28" t="s">
        <v>96</v>
      </c>
      <c r="K157" s="28" t="s">
        <v>96</v>
      </c>
      <c r="L157" s="30" t="s">
        <v>97</v>
      </c>
      <c r="M157" s="31" t="s">
        <v>96</v>
      </c>
      <c r="N157" s="28" t="s">
        <v>96</v>
      </c>
      <c r="O157" s="30" t="s">
        <v>96</v>
      </c>
    </row>
    <row r="158" spans="2:15" s="32" customFormat="1" ht="67.5">
      <c r="B158" s="25">
        <v>78102203</v>
      </c>
      <c r="C158" s="24" t="s">
        <v>81</v>
      </c>
      <c r="D158" s="27">
        <v>42051</v>
      </c>
      <c r="E158" s="28" t="s">
        <v>102</v>
      </c>
      <c r="F158" s="28" t="s">
        <v>106</v>
      </c>
      <c r="G158" s="28" t="s">
        <v>29</v>
      </c>
      <c r="H158" s="29">
        <v>4000000</v>
      </c>
      <c r="I158" s="28">
        <f t="shared" si="3"/>
        <v>4000000</v>
      </c>
      <c r="J158" s="28" t="s">
        <v>96</v>
      </c>
      <c r="K158" s="28" t="s">
        <v>96</v>
      </c>
      <c r="L158" s="30" t="s">
        <v>97</v>
      </c>
      <c r="M158" s="31" t="s">
        <v>96</v>
      </c>
      <c r="N158" s="28" t="s">
        <v>96</v>
      </c>
      <c r="O158" s="30" t="s">
        <v>96</v>
      </c>
    </row>
    <row r="159" spans="2:15" s="32" customFormat="1" ht="40.5">
      <c r="B159" s="25">
        <v>80141607</v>
      </c>
      <c r="C159" s="24" t="s">
        <v>98</v>
      </c>
      <c r="D159" s="27">
        <v>42205</v>
      </c>
      <c r="E159" s="28" t="s">
        <v>101</v>
      </c>
      <c r="F159" s="28" t="s">
        <v>106</v>
      </c>
      <c r="G159" s="28" t="s">
        <v>29</v>
      </c>
      <c r="H159" s="29">
        <v>2000000</v>
      </c>
      <c r="I159" s="28">
        <f t="shared" si="3"/>
        <v>2000000</v>
      </c>
      <c r="J159" s="28" t="s">
        <v>96</v>
      </c>
      <c r="K159" s="28" t="s">
        <v>96</v>
      </c>
      <c r="L159" s="30" t="s">
        <v>97</v>
      </c>
      <c r="M159" s="31" t="s">
        <v>96</v>
      </c>
      <c r="N159" s="28" t="s">
        <v>96</v>
      </c>
      <c r="O159" s="30" t="s">
        <v>96</v>
      </c>
    </row>
    <row r="160" spans="2:15" s="32" customFormat="1" ht="54">
      <c r="B160" s="25">
        <v>80141607</v>
      </c>
      <c r="C160" s="24" t="s">
        <v>99</v>
      </c>
      <c r="D160" s="27">
        <v>42205</v>
      </c>
      <c r="E160" s="28" t="s">
        <v>101</v>
      </c>
      <c r="F160" s="28" t="s">
        <v>106</v>
      </c>
      <c r="G160" s="28" t="s">
        <v>29</v>
      </c>
      <c r="H160" s="29">
        <v>6000000</v>
      </c>
      <c r="I160" s="28">
        <f t="shared" si="3"/>
        <v>6000000</v>
      </c>
      <c r="J160" s="28" t="s">
        <v>96</v>
      </c>
      <c r="K160" s="28" t="s">
        <v>96</v>
      </c>
      <c r="L160" s="30" t="s">
        <v>97</v>
      </c>
      <c r="M160" s="31" t="s">
        <v>96</v>
      </c>
      <c r="N160" s="28" t="s">
        <v>96</v>
      </c>
      <c r="O160" s="30" t="s">
        <v>96</v>
      </c>
    </row>
    <row r="161" spans="2:15" s="32" customFormat="1" ht="27">
      <c r="B161" s="25">
        <v>86101705</v>
      </c>
      <c r="C161" s="24" t="s">
        <v>83</v>
      </c>
      <c r="D161" s="27">
        <v>42053</v>
      </c>
      <c r="E161" s="28" t="s">
        <v>101</v>
      </c>
      <c r="F161" s="28" t="s">
        <v>106</v>
      </c>
      <c r="G161" s="28" t="s">
        <v>29</v>
      </c>
      <c r="H161" s="29">
        <v>69352600</v>
      </c>
      <c r="I161" s="28">
        <f t="shared" si="3"/>
        <v>69352600</v>
      </c>
      <c r="J161" s="28" t="s">
        <v>96</v>
      </c>
      <c r="K161" s="28" t="s">
        <v>96</v>
      </c>
      <c r="L161" s="30" t="s">
        <v>97</v>
      </c>
      <c r="M161" s="31" t="s">
        <v>96</v>
      </c>
      <c r="N161" s="28" t="s">
        <v>96</v>
      </c>
      <c r="O161" s="30" t="s">
        <v>96</v>
      </c>
    </row>
    <row r="162" spans="2:15" s="32" customFormat="1" ht="40.5">
      <c r="B162" s="25">
        <v>93141506</v>
      </c>
      <c r="C162" s="24" t="s">
        <v>84</v>
      </c>
      <c r="D162" s="27">
        <v>42079</v>
      </c>
      <c r="E162" s="28" t="s">
        <v>103</v>
      </c>
      <c r="F162" s="28" t="s">
        <v>106</v>
      </c>
      <c r="G162" s="28" t="s">
        <v>29</v>
      </c>
      <c r="H162" s="29">
        <v>2000000</v>
      </c>
      <c r="I162" s="28">
        <f t="shared" si="3"/>
        <v>2000000</v>
      </c>
      <c r="J162" s="28" t="s">
        <v>96</v>
      </c>
      <c r="K162" s="28" t="s">
        <v>96</v>
      </c>
      <c r="L162" s="30" t="s">
        <v>97</v>
      </c>
      <c r="M162" s="31" t="s">
        <v>96</v>
      </c>
      <c r="N162" s="28" t="s">
        <v>96</v>
      </c>
      <c r="O162" s="30" t="s">
        <v>96</v>
      </c>
    </row>
    <row r="163" spans="2:15" s="32" customFormat="1" ht="27">
      <c r="B163" s="25">
        <v>93141506</v>
      </c>
      <c r="C163" s="24" t="s">
        <v>85</v>
      </c>
      <c r="D163" s="27">
        <v>42079</v>
      </c>
      <c r="E163" s="28" t="s">
        <v>103</v>
      </c>
      <c r="F163" s="28" t="s">
        <v>106</v>
      </c>
      <c r="G163" s="28" t="s">
        <v>29</v>
      </c>
      <c r="H163" s="29">
        <v>2000000</v>
      </c>
      <c r="I163" s="28">
        <f t="shared" si="3"/>
        <v>2000000</v>
      </c>
      <c r="J163" s="28" t="s">
        <v>96</v>
      </c>
      <c r="K163" s="28" t="s">
        <v>96</v>
      </c>
      <c r="L163" s="30" t="s">
        <v>97</v>
      </c>
      <c r="M163" s="31" t="s">
        <v>96</v>
      </c>
      <c r="N163" s="28" t="s">
        <v>96</v>
      </c>
      <c r="O163" s="30" t="s">
        <v>96</v>
      </c>
    </row>
    <row r="164" spans="2:15" s="32" customFormat="1" ht="15">
      <c r="B164" s="25">
        <v>93131702</v>
      </c>
      <c r="C164" s="24" t="s">
        <v>86</v>
      </c>
      <c r="D164" s="27">
        <v>42079</v>
      </c>
      <c r="E164" s="28" t="s">
        <v>103</v>
      </c>
      <c r="F164" s="28" t="s">
        <v>106</v>
      </c>
      <c r="G164" s="28" t="s">
        <v>29</v>
      </c>
      <c r="H164" s="29">
        <v>2000000</v>
      </c>
      <c r="I164" s="28">
        <f t="shared" si="3"/>
        <v>2000000</v>
      </c>
      <c r="J164" s="28" t="s">
        <v>96</v>
      </c>
      <c r="K164" s="28" t="s">
        <v>96</v>
      </c>
      <c r="L164" s="30" t="s">
        <v>97</v>
      </c>
      <c r="M164" s="31" t="s">
        <v>96</v>
      </c>
      <c r="N164" s="28" t="s">
        <v>96</v>
      </c>
      <c r="O164" s="30" t="s">
        <v>96</v>
      </c>
    </row>
    <row r="165" spans="2:15" s="32" customFormat="1" ht="40.5">
      <c r="B165" s="25">
        <v>92101805</v>
      </c>
      <c r="C165" s="24" t="s">
        <v>87</v>
      </c>
      <c r="D165" s="27">
        <v>42234</v>
      </c>
      <c r="E165" s="28" t="s">
        <v>103</v>
      </c>
      <c r="F165" s="28" t="s">
        <v>106</v>
      </c>
      <c r="G165" s="28" t="s">
        <v>29</v>
      </c>
      <c r="H165" s="29">
        <v>1000000</v>
      </c>
      <c r="I165" s="28">
        <f t="shared" si="3"/>
        <v>1000000</v>
      </c>
      <c r="J165" s="28" t="s">
        <v>96</v>
      </c>
      <c r="K165" s="28" t="s">
        <v>96</v>
      </c>
      <c r="L165" s="30" t="s">
        <v>97</v>
      </c>
      <c r="M165" s="31" t="s">
        <v>96</v>
      </c>
      <c r="N165" s="28" t="s">
        <v>96</v>
      </c>
      <c r="O165" s="30" t="s">
        <v>96</v>
      </c>
    </row>
    <row r="166" spans="2:15" s="32" customFormat="1" ht="27">
      <c r="B166" s="25">
        <v>93161601</v>
      </c>
      <c r="C166" s="24" t="s">
        <v>88</v>
      </c>
      <c r="D166" s="27">
        <v>42177</v>
      </c>
      <c r="E166" s="28" t="s">
        <v>103</v>
      </c>
      <c r="F166" s="28" t="s">
        <v>106</v>
      </c>
      <c r="G166" s="28" t="s">
        <v>29</v>
      </c>
      <c r="H166" s="29">
        <v>1000000</v>
      </c>
      <c r="I166" s="28">
        <f t="shared" si="3"/>
        <v>1000000</v>
      </c>
      <c r="J166" s="28" t="s">
        <v>96</v>
      </c>
      <c r="K166" s="28" t="s">
        <v>96</v>
      </c>
      <c r="L166" s="30" t="s">
        <v>97</v>
      </c>
      <c r="M166" s="31" t="s">
        <v>96</v>
      </c>
      <c r="N166" s="28" t="s">
        <v>96</v>
      </c>
      <c r="O166" s="30" t="s">
        <v>96</v>
      </c>
    </row>
    <row r="167" spans="2:15" s="32" customFormat="1" ht="27">
      <c r="B167" s="25">
        <v>80111620</v>
      </c>
      <c r="C167" s="24" t="s">
        <v>209</v>
      </c>
      <c r="D167" s="27">
        <v>42053</v>
      </c>
      <c r="E167" s="28" t="s">
        <v>103</v>
      </c>
      <c r="F167" s="28" t="s">
        <v>95</v>
      </c>
      <c r="G167" s="28" t="s">
        <v>29</v>
      </c>
      <c r="H167" s="29">
        <v>15000000</v>
      </c>
      <c r="I167" s="28">
        <f t="shared" si="3"/>
        <v>15000000</v>
      </c>
      <c r="J167" s="28" t="s">
        <v>96</v>
      </c>
      <c r="K167" s="28" t="s">
        <v>96</v>
      </c>
      <c r="L167" s="30" t="s">
        <v>97</v>
      </c>
      <c r="M167" s="31" t="s">
        <v>96</v>
      </c>
      <c r="N167" s="28" t="s">
        <v>96</v>
      </c>
      <c r="O167" s="30" t="s">
        <v>96</v>
      </c>
    </row>
    <row r="168" spans="2:15" s="32" customFormat="1" ht="27">
      <c r="B168" s="25">
        <v>82121503</v>
      </c>
      <c r="C168" s="24" t="s">
        <v>210</v>
      </c>
      <c r="D168" s="27">
        <v>42079</v>
      </c>
      <c r="E168" s="28" t="s">
        <v>103</v>
      </c>
      <c r="F168" s="28" t="s">
        <v>95</v>
      </c>
      <c r="G168" s="28" t="s">
        <v>29</v>
      </c>
      <c r="H168" s="29">
        <v>18000000</v>
      </c>
      <c r="I168" s="28">
        <f t="shared" si="3"/>
        <v>18000000</v>
      </c>
      <c r="J168" s="28" t="s">
        <v>96</v>
      </c>
      <c r="K168" s="28" t="s">
        <v>96</v>
      </c>
      <c r="L168" s="30" t="s">
        <v>97</v>
      </c>
      <c r="M168" s="31" t="s">
        <v>96</v>
      </c>
      <c r="N168" s="28" t="s">
        <v>96</v>
      </c>
      <c r="O168" s="30" t="s">
        <v>96</v>
      </c>
    </row>
    <row r="169" spans="2:15" s="32" customFormat="1" ht="40.5">
      <c r="B169" s="25">
        <v>53102710</v>
      </c>
      <c r="C169" s="24" t="s">
        <v>211</v>
      </c>
      <c r="D169" s="27">
        <v>42079</v>
      </c>
      <c r="E169" s="28" t="s">
        <v>103</v>
      </c>
      <c r="F169" s="28" t="s">
        <v>95</v>
      </c>
      <c r="G169" s="28" t="s">
        <v>29</v>
      </c>
      <c r="H169" s="29">
        <v>17000000</v>
      </c>
      <c r="I169" s="28">
        <f t="shared" si="3"/>
        <v>17000000</v>
      </c>
      <c r="J169" s="28" t="s">
        <v>96</v>
      </c>
      <c r="K169" s="28" t="s">
        <v>96</v>
      </c>
      <c r="L169" s="30" t="s">
        <v>97</v>
      </c>
      <c r="M169" s="31" t="s">
        <v>96</v>
      </c>
      <c r="N169" s="28" t="s">
        <v>96</v>
      </c>
      <c r="O169" s="30" t="s">
        <v>96</v>
      </c>
    </row>
    <row r="170" spans="2:15" s="32" customFormat="1" ht="15">
      <c r="B170" s="25">
        <v>91111703</v>
      </c>
      <c r="C170" s="23" t="s">
        <v>78</v>
      </c>
      <c r="D170" s="27">
        <v>42114</v>
      </c>
      <c r="E170" s="28" t="s">
        <v>103</v>
      </c>
      <c r="F170" s="28" t="s">
        <v>95</v>
      </c>
      <c r="G170" s="28" t="s">
        <v>29</v>
      </c>
      <c r="H170" s="29">
        <v>6000000</v>
      </c>
      <c r="I170" s="28">
        <f t="shared" si="3"/>
        <v>6000000</v>
      </c>
      <c r="J170" s="28" t="s">
        <v>96</v>
      </c>
      <c r="K170" s="28" t="s">
        <v>96</v>
      </c>
      <c r="L170" s="30" t="s">
        <v>97</v>
      </c>
      <c r="M170" s="31" t="s">
        <v>96</v>
      </c>
      <c r="N170" s="28" t="s">
        <v>96</v>
      </c>
      <c r="O170" s="30" t="s">
        <v>96</v>
      </c>
    </row>
    <row r="171" spans="2:15" s="32" customFormat="1" ht="15">
      <c r="B171" s="25">
        <v>80111620</v>
      </c>
      <c r="C171" s="28" t="s">
        <v>176</v>
      </c>
      <c r="D171" s="27">
        <v>42039</v>
      </c>
      <c r="E171" s="28" t="s">
        <v>104</v>
      </c>
      <c r="F171" s="28" t="s">
        <v>106</v>
      </c>
      <c r="G171" s="28" t="s">
        <v>29</v>
      </c>
      <c r="H171" s="29">
        <v>760000000</v>
      </c>
      <c r="I171" s="28">
        <f t="shared" si="3"/>
        <v>760000000</v>
      </c>
      <c r="J171" s="28" t="s">
        <v>96</v>
      </c>
      <c r="K171" s="28" t="s">
        <v>96</v>
      </c>
      <c r="L171" s="30" t="s">
        <v>97</v>
      </c>
      <c r="M171" s="31" t="s">
        <v>96</v>
      </c>
      <c r="N171" s="28" t="s">
        <v>96</v>
      </c>
      <c r="O171" s="30" t="s">
        <v>96</v>
      </c>
    </row>
    <row r="172" spans="2:15" s="32" customFormat="1" ht="15">
      <c r="B172" s="25">
        <v>80111620</v>
      </c>
      <c r="C172" s="28" t="s">
        <v>186</v>
      </c>
      <c r="D172" s="27">
        <v>42017</v>
      </c>
      <c r="E172" s="28" t="s">
        <v>107</v>
      </c>
      <c r="F172" s="28" t="s">
        <v>106</v>
      </c>
      <c r="G172" s="28" t="s">
        <v>29</v>
      </c>
      <c r="H172" s="29">
        <v>16500000</v>
      </c>
      <c r="I172" s="28">
        <f t="shared" si="3"/>
        <v>16500000</v>
      </c>
      <c r="J172" s="28" t="s">
        <v>96</v>
      </c>
      <c r="K172" s="28" t="s">
        <v>96</v>
      </c>
      <c r="L172" s="30" t="s">
        <v>97</v>
      </c>
      <c r="M172" s="31"/>
      <c r="N172" s="28" t="s">
        <v>96</v>
      </c>
      <c r="O172" s="28" t="s">
        <v>96</v>
      </c>
    </row>
    <row r="173" spans="2:15" s="32" customFormat="1" ht="15">
      <c r="B173" s="25">
        <v>80111620</v>
      </c>
      <c r="C173" s="28" t="s">
        <v>177</v>
      </c>
      <c r="D173" s="27">
        <v>42039</v>
      </c>
      <c r="E173" s="28" t="s">
        <v>102</v>
      </c>
      <c r="F173" s="28" t="s">
        <v>106</v>
      </c>
      <c r="G173" s="28" t="s">
        <v>29</v>
      </c>
      <c r="H173" s="29">
        <v>157500000</v>
      </c>
      <c r="I173" s="28">
        <f t="shared" si="3"/>
        <v>157500000</v>
      </c>
      <c r="J173" s="28" t="s">
        <v>96</v>
      </c>
      <c r="K173" s="28" t="s">
        <v>96</v>
      </c>
      <c r="L173" s="30" t="s">
        <v>97</v>
      </c>
      <c r="M173" s="31" t="s">
        <v>96</v>
      </c>
      <c r="N173" s="28" t="s">
        <v>96</v>
      </c>
      <c r="O173" s="30" t="s">
        <v>96</v>
      </c>
    </row>
    <row r="174" spans="2:15" s="32" customFormat="1" ht="15">
      <c r="B174" s="25">
        <v>80111620</v>
      </c>
      <c r="C174" s="28" t="s">
        <v>178</v>
      </c>
      <c r="D174" s="27">
        <v>42039</v>
      </c>
      <c r="E174" s="28" t="s">
        <v>105</v>
      </c>
      <c r="F174" s="28" t="s">
        <v>106</v>
      </c>
      <c r="G174" s="28" t="s">
        <v>29</v>
      </c>
      <c r="H174" s="29">
        <v>35000000</v>
      </c>
      <c r="I174" s="28">
        <f>H174</f>
        <v>35000000</v>
      </c>
      <c r="J174" s="28" t="s">
        <v>96</v>
      </c>
      <c r="K174" s="28" t="s">
        <v>96</v>
      </c>
      <c r="L174" s="30" t="s">
        <v>97</v>
      </c>
      <c r="M174" s="31" t="s">
        <v>96</v>
      </c>
      <c r="N174" s="28" t="s">
        <v>96</v>
      </c>
      <c r="O174" s="30" t="s">
        <v>96</v>
      </c>
    </row>
    <row r="175" spans="2:15" s="32" customFormat="1" ht="15">
      <c r="B175" s="25">
        <v>80111620</v>
      </c>
      <c r="C175" s="28" t="s">
        <v>179</v>
      </c>
      <c r="D175" s="27">
        <v>42039</v>
      </c>
      <c r="E175" s="28" t="s">
        <v>104</v>
      </c>
      <c r="F175" s="28" t="s">
        <v>106</v>
      </c>
      <c r="G175" s="28" t="s">
        <v>29</v>
      </c>
      <c r="H175" s="29">
        <v>35000000</v>
      </c>
      <c r="I175" s="28">
        <f>H175</f>
        <v>35000000</v>
      </c>
      <c r="J175" s="28" t="s">
        <v>96</v>
      </c>
      <c r="K175" s="28" t="s">
        <v>96</v>
      </c>
      <c r="L175" s="30" t="s">
        <v>97</v>
      </c>
      <c r="M175" s="31" t="s">
        <v>96</v>
      </c>
      <c r="N175" s="28" t="s">
        <v>96</v>
      </c>
      <c r="O175" s="30" t="s">
        <v>96</v>
      </c>
    </row>
    <row r="176" spans="2:15" s="32" customFormat="1" ht="15">
      <c r="B176" s="25">
        <v>80111620</v>
      </c>
      <c r="C176" s="28" t="s">
        <v>180</v>
      </c>
      <c r="D176" s="27">
        <v>42039</v>
      </c>
      <c r="E176" s="28" t="s">
        <v>107</v>
      </c>
      <c r="F176" s="28" t="s">
        <v>106</v>
      </c>
      <c r="G176" s="28" t="s">
        <v>29</v>
      </c>
      <c r="H176" s="29">
        <v>15000000</v>
      </c>
      <c r="I176" s="28">
        <f>H176</f>
        <v>15000000</v>
      </c>
      <c r="J176" s="28" t="s">
        <v>96</v>
      </c>
      <c r="K176" s="28" t="s">
        <v>96</v>
      </c>
      <c r="L176" s="30" t="s">
        <v>97</v>
      </c>
      <c r="M176" s="31" t="s">
        <v>96</v>
      </c>
      <c r="N176" s="28" t="s">
        <v>96</v>
      </c>
      <c r="O176" s="28" t="s">
        <v>96</v>
      </c>
    </row>
    <row r="177" spans="2:15" s="32" customFormat="1" ht="15">
      <c r="B177" s="25">
        <v>80111620</v>
      </c>
      <c r="C177" s="28" t="s">
        <v>181</v>
      </c>
      <c r="D177" s="27">
        <v>42039</v>
      </c>
      <c r="E177" s="28" t="s">
        <v>107</v>
      </c>
      <c r="F177" s="28" t="s">
        <v>106</v>
      </c>
      <c r="G177" s="28" t="s">
        <v>29</v>
      </c>
      <c r="H177" s="29">
        <v>12000000</v>
      </c>
      <c r="I177" s="28">
        <f>H177</f>
        <v>12000000</v>
      </c>
      <c r="J177" s="28" t="s">
        <v>96</v>
      </c>
      <c r="K177" s="28" t="s">
        <v>96</v>
      </c>
      <c r="L177" s="30" t="s">
        <v>97</v>
      </c>
      <c r="M177" s="31" t="s">
        <v>96</v>
      </c>
      <c r="N177" s="28" t="s">
        <v>96</v>
      </c>
      <c r="O177" s="28" t="s">
        <v>96</v>
      </c>
    </row>
    <row r="178" spans="2:15" s="32" customFormat="1" ht="15">
      <c r="B178" s="25">
        <v>80111620</v>
      </c>
      <c r="C178" s="28" t="s">
        <v>182</v>
      </c>
      <c r="D178" s="27">
        <v>42039</v>
      </c>
      <c r="E178" s="28" t="s">
        <v>105</v>
      </c>
      <c r="F178" s="28" t="s">
        <v>106</v>
      </c>
      <c r="G178" s="28" t="s">
        <v>29</v>
      </c>
      <c r="H178" s="29">
        <v>35000000</v>
      </c>
      <c r="I178" s="28">
        <f t="shared" si="3"/>
        <v>35000000</v>
      </c>
      <c r="J178" s="28" t="s">
        <v>96</v>
      </c>
      <c r="K178" s="28" t="s">
        <v>96</v>
      </c>
      <c r="L178" s="30" t="s">
        <v>97</v>
      </c>
      <c r="M178" s="31" t="s">
        <v>96</v>
      </c>
      <c r="N178" s="28" t="s">
        <v>96</v>
      </c>
      <c r="O178" s="30" t="s">
        <v>96</v>
      </c>
    </row>
    <row r="179" spans="2:15" s="32" customFormat="1" ht="15">
      <c r="B179" s="25">
        <v>80111620</v>
      </c>
      <c r="C179" s="28" t="s">
        <v>183</v>
      </c>
      <c r="D179" s="27">
        <v>42017</v>
      </c>
      <c r="E179" s="28" t="s">
        <v>104</v>
      </c>
      <c r="F179" s="28" t="s">
        <v>106</v>
      </c>
      <c r="G179" s="28" t="s">
        <v>29</v>
      </c>
      <c r="H179" s="29">
        <v>80000000</v>
      </c>
      <c r="I179" s="28">
        <f t="shared" si="3"/>
        <v>80000000</v>
      </c>
      <c r="J179" s="28" t="s">
        <v>96</v>
      </c>
      <c r="K179" s="28" t="s">
        <v>96</v>
      </c>
      <c r="L179" s="30" t="s">
        <v>97</v>
      </c>
      <c r="M179" s="31" t="s">
        <v>96</v>
      </c>
      <c r="N179" s="28" t="s">
        <v>96</v>
      </c>
      <c r="O179" s="30" t="s">
        <v>96</v>
      </c>
    </row>
    <row r="180" spans="2:15" s="32" customFormat="1" ht="15">
      <c r="B180" s="25">
        <v>80111620</v>
      </c>
      <c r="C180" s="28" t="s">
        <v>184</v>
      </c>
      <c r="D180" s="27">
        <v>42039</v>
      </c>
      <c r="E180" s="28" t="s">
        <v>107</v>
      </c>
      <c r="F180" s="28" t="s">
        <v>106</v>
      </c>
      <c r="G180" s="28" t="s">
        <v>29</v>
      </c>
      <c r="H180" s="29">
        <v>70000000</v>
      </c>
      <c r="I180" s="28">
        <f>H180</f>
        <v>70000000</v>
      </c>
      <c r="J180" s="28" t="s">
        <v>96</v>
      </c>
      <c r="K180" s="28" t="s">
        <v>96</v>
      </c>
      <c r="L180" s="30" t="s">
        <v>97</v>
      </c>
      <c r="M180" s="31" t="s">
        <v>96</v>
      </c>
      <c r="N180" s="28" t="s">
        <v>96</v>
      </c>
      <c r="O180" s="30" t="s">
        <v>96</v>
      </c>
    </row>
    <row r="181" spans="2:15" s="32" customFormat="1" ht="15">
      <c r="B181" s="25">
        <v>80111620</v>
      </c>
      <c r="C181" s="28" t="s">
        <v>187</v>
      </c>
      <c r="D181" s="27">
        <v>42017</v>
      </c>
      <c r="E181" s="28" t="s">
        <v>107</v>
      </c>
      <c r="F181" s="28" t="s">
        <v>106</v>
      </c>
      <c r="G181" s="28" t="s">
        <v>29</v>
      </c>
      <c r="H181" s="29">
        <v>100000000</v>
      </c>
      <c r="I181" s="28">
        <f>H181</f>
        <v>100000000</v>
      </c>
      <c r="J181" s="28" t="s">
        <v>96</v>
      </c>
      <c r="K181" s="28" t="s">
        <v>96</v>
      </c>
      <c r="L181" s="30" t="s">
        <v>97</v>
      </c>
      <c r="M181" s="31" t="s">
        <v>96</v>
      </c>
      <c r="N181" s="28" t="s">
        <v>96</v>
      </c>
      <c r="O181" s="28" t="s">
        <v>96</v>
      </c>
    </row>
    <row r="182" spans="2:15" s="32" customFormat="1" ht="15.75" thickBot="1">
      <c r="B182" s="40">
        <v>80111620</v>
      </c>
      <c r="C182" s="36" t="s">
        <v>185</v>
      </c>
      <c r="D182" s="41">
        <v>42054</v>
      </c>
      <c r="E182" s="36" t="s">
        <v>107</v>
      </c>
      <c r="F182" s="36" t="s">
        <v>106</v>
      </c>
      <c r="G182" s="36" t="s">
        <v>29</v>
      </c>
      <c r="H182" s="37">
        <v>175000000</v>
      </c>
      <c r="I182" s="36">
        <f t="shared" si="3"/>
        <v>175000000</v>
      </c>
      <c r="J182" s="36" t="s">
        <v>96</v>
      </c>
      <c r="K182" s="36" t="s">
        <v>96</v>
      </c>
      <c r="L182" s="38" t="s">
        <v>97</v>
      </c>
      <c r="M182" s="35" t="s">
        <v>96</v>
      </c>
      <c r="N182" s="36" t="s">
        <v>96</v>
      </c>
      <c r="O182" s="38" t="s">
        <v>96</v>
      </c>
    </row>
    <row r="183" spans="8:9" s="32" customFormat="1" ht="15">
      <c r="H183" s="39"/>
      <c r="I183" s="39"/>
    </row>
  </sheetData>
  <sheetProtection/>
  <mergeCells count="2">
    <mergeCell ref="F4:I8"/>
    <mergeCell ref="F10:I14"/>
  </mergeCells>
  <hyperlinks>
    <hyperlink ref="C7" r:id="rId1" display="WWW.CONTRALORIABGA.GOV.CO"/>
  </hyperlinks>
  <printOptions/>
  <pageMargins left="1.3" right="0.2362204724409449" top="0.5118110236220472" bottom="0.4330708661417323" header="0.31496062992125984" footer="0.31496062992125984"/>
  <pageSetup horizontalDpi="600" verticalDpi="600" orientation="landscape" paperSize="5" scale="65" r:id="rId5"/>
  <legacyDrawing r:id="rId4"/>
  <oleObjects>
    <oleObject progId="CorelDraw.Gráfico.9" shapeId="27888564" r:id="rId2"/>
    <oleObject progId="CorelDraw.Gráfico.9" shapeId="27903137" r:id="rId3"/>
  </oleObjects>
</worksheet>
</file>

<file path=xl/worksheets/sheet2.xml><?xml version="1.0" encoding="utf-8"?>
<worksheet xmlns="http://schemas.openxmlformats.org/spreadsheetml/2006/main" xmlns:r="http://schemas.openxmlformats.org/officeDocument/2006/relationships">
  <dimension ref="E23:G37"/>
  <sheetViews>
    <sheetView zoomScalePageLayoutView="0" workbookViewId="0" topLeftCell="A1">
      <selection activeCell="C19" sqref="C19"/>
    </sheetView>
  </sheetViews>
  <sheetFormatPr defaultColWidth="11.421875" defaultRowHeight="15"/>
  <cols>
    <col min="5" max="5" width="15.57421875" style="20" bestFit="1" customWidth="1"/>
    <col min="7" max="7" width="15.57421875" style="20" bestFit="1" customWidth="1"/>
  </cols>
  <sheetData>
    <row r="23" ht="15">
      <c r="E23" s="21"/>
    </row>
    <row r="26" ht="15">
      <c r="G26" s="21"/>
    </row>
    <row r="27" ht="15">
      <c r="E27" s="21"/>
    </row>
    <row r="29" ht="15">
      <c r="E29" s="21"/>
    </row>
    <row r="31" ht="15">
      <c r="E31" s="21"/>
    </row>
    <row r="32" ht="15">
      <c r="G32" s="21"/>
    </row>
    <row r="33" ht="15">
      <c r="E33" s="21"/>
    </row>
    <row r="35" ht="15">
      <c r="E35" s="21"/>
    </row>
    <row r="36" ht="15">
      <c r="E36" s="21"/>
    </row>
    <row r="37" ht="15">
      <c r="E37" s="21"/>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cp:lastModifiedBy>
  <cp:lastPrinted>2015-01-27T22:28:19Z</cp:lastPrinted>
  <dcterms:created xsi:type="dcterms:W3CDTF">2012-12-10T15:58:41Z</dcterms:created>
  <dcterms:modified xsi:type="dcterms:W3CDTF">2015-05-08T14:13:11Z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