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tabRatio="883" activeTab="4"/>
  </bookViews>
  <sheets>
    <sheet name="FORMATO 14" sheetId="1" r:id="rId1"/>
    <sheet name="FORMATO 14A" sheetId="2" r:id="rId2"/>
    <sheet name="FORMATO 14B" sheetId="3" r:id="rId3"/>
    <sheet name="FORMATO 14C" sheetId="4" r:id="rId4"/>
    <sheet name="FORMATO 14 D" sheetId="5" r:id="rId5"/>
    <sheet name="FORMATO 14E" sheetId="6" r:id="rId6"/>
    <sheet name="Hoja1" sheetId="7" r:id="rId7"/>
    <sheet name="2015" sheetId="8" r:id="rId8"/>
  </sheets>
  <definedNames/>
  <calcPr fullCalcOnLoad="1"/>
</workbook>
</file>

<file path=xl/sharedStrings.xml><?xml version="1.0" encoding="utf-8"?>
<sst xmlns="http://schemas.openxmlformats.org/spreadsheetml/2006/main" count="295" uniqueCount="188">
  <si>
    <t>CONTRALORÍA MUNICIPAL DE BUCARAMANGA</t>
  </si>
  <si>
    <t>INFORME DE ADMINISTRACIÓN DE PERSONAL Y CONTRATACIÓN DE SERVICIOS PERSONALES</t>
  </si>
  <si>
    <t>1. GASTOS DE PERSONAL (G. P.)</t>
  </si>
  <si>
    <t>CONCEPTO</t>
  </si>
  <si>
    <t>(A)</t>
  </si>
  <si>
    <t>(B)</t>
  </si>
  <si>
    <t>(C)</t>
  </si>
  <si>
    <t>(D)</t>
  </si>
  <si>
    <t>(E)</t>
  </si>
  <si>
    <t xml:space="preserve">  1.1.NOMINA</t>
  </si>
  <si>
    <t>TOTALES</t>
  </si>
  <si>
    <t>2. SERVICIOS PERSONALES INDIRECTOS (S. P. I.)</t>
  </si>
  <si>
    <t xml:space="preserve">(F) </t>
  </si>
  <si>
    <t>(G)</t>
  </si>
  <si>
    <t>(H)</t>
  </si>
  <si>
    <t>(I)</t>
  </si>
  <si>
    <t>2.2 REMUNERACIÓN  DE          SERVICIOS TÉCNICOS</t>
  </si>
  <si>
    <t>2.3 HONORARIOS</t>
  </si>
  <si>
    <t>2.4 JORNALES</t>
  </si>
  <si>
    <t>% DE VARIACIÓN DEL VALOR PAGADO EN EL MES O PERIODO RESPECTO AL MES O PERIODO ANTERIOR</t>
  </si>
  <si>
    <t>VALOR ACUMULADO PAGADO EN EL AÑO</t>
  </si>
  <si>
    <t>1.2 HORAS EXTRAS Y DÍAS FESTIVOS</t>
  </si>
  <si>
    <t>VALOR PAGADO EN EL MES O PERIODO ANTERIOR</t>
  </si>
  <si>
    <t>2.1. PERSONAL SUPERNUMERARIO</t>
  </si>
  <si>
    <t>2.5 OTROS  CONCEPTOS SERVICIOS  PERSONALES INDIRECTOS S.P.I</t>
  </si>
  <si>
    <t>FORMATO No. 14-A</t>
  </si>
  <si>
    <t>IMPRESOS, PUBLICIDAD Y PUBLICACIONES</t>
  </si>
  <si>
    <t>1. IMPRESOS, PUBLICIDAD Y PUBLICACIONES (.I. P. P.)</t>
  </si>
  <si>
    <t xml:space="preserve">(A) </t>
  </si>
  <si>
    <t xml:space="preserve"> 1.1.  PUBLICACIONES</t>
  </si>
  <si>
    <t>1.5. SUSCRIPCIONES</t>
  </si>
  <si>
    <t xml:space="preserve"> 1.7. OTROS GASTOS</t>
  </si>
  <si>
    <t>FORMATO No. 14-B</t>
  </si>
  <si>
    <t>ASIGNACION Y USOS DE TELEFONOS CELULARES</t>
  </si>
  <si>
    <t>1. ASIGNACIÓN Y USO DE TELÉFONOS CELULARES (A. U. T. C.)</t>
  </si>
  <si>
    <t>No.</t>
  </si>
  <si>
    <t>CARGO</t>
  </si>
  <si>
    <t>(F)</t>
  </si>
  <si>
    <t>ASIGNACION Y USOS DE TELEFONOS FIJOS</t>
  </si>
  <si>
    <t xml:space="preserve">No </t>
  </si>
  <si>
    <t>DEPENDENCIA</t>
  </si>
  <si>
    <t>INFORME SOBRE INMUEBLES, MEJORAS Y MANTENIMIENTO</t>
  </si>
  <si>
    <t xml:space="preserve"> (B)</t>
  </si>
  <si>
    <t xml:space="preserve"> 1. COMPRA DE INMUEBLES</t>
  </si>
  <si>
    <t xml:space="preserve"> 2. MANTENIMIENTO DE INMUEBLES</t>
  </si>
  <si>
    <t xml:space="preserve"> 3. ADECUACIÓN DE INMUEBLES</t>
  </si>
  <si>
    <t xml:space="preserve"> 4. MEJORAS DE INMUEBLES</t>
  </si>
  <si>
    <t xml:space="preserve"> 5. OTROS</t>
  </si>
  <si>
    <t>1.3. MATERIALES E IMPRESIONES</t>
  </si>
  <si>
    <t>1.6. ADQUISICIÓN DE REVISTAS Y LIBROS</t>
  </si>
  <si>
    <t>INFORME SOBRE AUSTERIDAD Y EFICIENCIA DEL GASTO PÚBLICO</t>
  </si>
  <si>
    <t>VALOR  REINTEGRO</t>
  </si>
  <si>
    <t>FECHA DE REINTEGRO</t>
  </si>
  <si>
    <t>No DE TELEFONO</t>
  </si>
  <si>
    <t>VALOR PAGADO EN EL MES O PERIODO INFORMADO</t>
  </si>
  <si>
    <t>VALOR ACUMULADO PAGADO EN EL ANO</t>
  </si>
  <si>
    <t>INFORME DE ASIGNACION Y USOS DE VEHICULOS OFICIALES</t>
  </si>
  <si>
    <t>GASTOS GENERALES (G.G.)</t>
  </si>
  <si>
    <t>1. ADQUISICIÓN DE BIENES</t>
  </si>
  <si>
    <t>1.1.COMPRA DE VEHÍCULOS</t>
  </si>
  <si>
    <t>2. MATERIALES Y SUMINISTROS</t>
  </si>
  <si>
    <t xml:space="preserve"> 2.2.COMBUSTIBLESY ACEITES</t>
  </si>
  <si>
    <t>3.1 MANTENIMIENTO DE VEHÍCULOS</t>
  </si>
  <si>
    <t xml:space="preserve">3.2 ARRENDAMIENTOS O ALQUILER DE GARAJES </t>
  </si>
  <si>
    <t>4.1 PÓLIZAS DE SEGUROS</t>
  </si>
  <si>
    <t>No DE VEHÍCULOS ACTIVOS CON QUE CUENTA LA ENTIDAD</t>
  </si>
  <si>
    <t>No DE VEHÍCULOS INACTIVOS CON QUE CUENTA LA ENTIDAD</t>
  </si>
  <si>
    <t>No DE PERSONAL ASOCIADO A LA CONDUCCIÓN DE VEHÍCULOS</t>
  </si>
  <si>
    <t>No DE PERSONAL ASOCIADO A LA CUSTODIA DE VEHÍCULOS</t>
  </si>
  <si>
    <t>No DE PERSONAL ASOCIADO AL MANTENIMIENTO DE VEHÍCULOS</t>
  </si>
  <si>
    <t>4.2 SOAT</t>
  </si>
  <si>
    <t>5.1 PEAJES</t>
  </si>
  <si>
    <t>6. OTROS GASTOS</t>
  </si>
  <si>
    <t>6.1  OTROS GASTOS ASOCIADOS AL PARQUE AUTOMOTOR</t>
  </si>
  <si>
    <t>FORMATO No. 14-E</t>
  </si>
  <si>
    <t xml:space="preserve"> 2.1.LLANTAS REPUESTOS Y ACCESORIOS</t>
  </si>
  <si>
    <t>4.3  POLIZA DE DANOS A TERCEROS</t>
  </si>
  <si>
    <r>
      <t xml:space="preserve">                       </t>
    </r>
    <r>
      <rPr>
        <b/>
        <sz val="10"/>
        <color indexed="8"/>
        <rFont val="Arial"/>
        <family val="2"/>
      </rPr>
      <t>INFORME SOBRE AUSTERIDAD Y EFICIENCIA DEL GASTO PÚBLICO</t>
    </r>
  </si>
  <si>
    <t>PERIODO INFORMADO</t>
  </si>
  <si>
    <t>RESPONSABLE</t>
  </si>
  <si>
    <t>FORMATO No. 14-C</t>
  </si>
  <si>
    <t>1. ASIGNACIÓN Y USO DE TELÉFONOS FIJOS (A. U. T. F.)</t>
  </si>
  <si>
    <t>FORMATO No. 14-D</t>
  </si>
  <si>
    <t xml:space="preserve"> </t>
  </si>
  <si>
    <t xml:space="preserve">OBSERVACIONES: </t>
  </si>
  <si>
    <t>4. SEGUROS</t>
  </si>
  <si>
    <t>3. ADQUISICIONES DE SERVICIOS</t>
  </si>
  <si>
    <t>INFORME PRESENTADO AL CONTRALOR MUNICIPAL DE BUCARAMANGA</t>
  </si>
  <si>
    <t>CONTROL INTERNO</t>
  </si>
  <si>
    <t>COMUNICACIONES VARIAS</t>
  </si>
  <si>
    <t>104.42.12.05.00</t>
  </si>
  <si>
    <t>COMUNICACIONES VARIOS</t>
  </si>
  <si>
    <t>104.42.12.04.00</t>
  </si>
  <si>
    <t>3. No. DE PERSONAL DE PLANTA</t>
  </si>
  <si>
    <t>4. No. DE PERSONAL CONTRATO ACTUALMENTE</t>
  </si>
  <si>
    <t>5. % DE PERSONAL CONTRATO RESPECTO A LA PLANTA</t>
  </si>
  <si>
    <t>VIGILANCIA SOBRE LA AUSTERIDAD DEL GASTO PUBLICO</t>
  </si>
  <si>
    <t>VALOR AUTORIZADO CONSUMO MENSUAL</t>
  </si>
  <si>
    <t xml:space="preserve">OBSERVACIONES:  </t>
  </si>
  <si>
    <t>PAG 6 de 6</t>
  </si>
  <si>
    <t>% DE VARIACIÓN DEL VALOR PAGADO EN EL PERIODO RESPECTO AL PERIODO ANTERIOR</t>
  </si>
  <si>
    <t xml:space="preserve">% DE VARIACIÓN DEL VALOR PAGADO EN EL PERIODO RESPECTO AL PERIODO ANTERIOR </t>
  </si>
  <si>
    <t>% DE VARIACIÓNDEL VALOR PAGADO EN EL PERIODO RESPECTO AL PERIODO ANTERIOR</t>
  </si>
  <si>
    <t>% DE VARIACIÓN VALOR RESPECTO DEL PERIODO ANTERIOR</t>
  </si>
  <si>
    <t>PAG 5 DE 5</t>
  </si>
  <si>
    <t>PAG 4 DE 5</t>
  </si>
  <si>
    <t>PAG 3 DE 5</t>
  </si>
  <si>
    <t>PAG 2 DE 5</t>
  </si>
  <si>
    <t>PAG 1 DE 5</t>
  </si>
  <si>
    <t>Magda Milena Amado Gaona</t>
  </si>
  <si>
    <t>Contralora Municipal</t>
  </si>
  <si>
    <t>Eneas Claudio Navas Uribe</t>
  </si>
  <si>
    <t>Jorge Eliecer Gómez Toloza</t>
  </si>
  <si>
    <t>Nelly Martínez Delgado</t>
  </si>
  <si>
    <t>Secretaria Ejecutiva</t>
  </si>
  <si>
    <t>Conmutador (todas dependencias)</t>
  </si>
  <si>
    <t>Fax (Despacho)</t>
  </si>
  <si>
    <t>Magda Milena Amado Gaona (Despacho)</t>
  </si>
  <si>
    <t>Nelly Delgado Martínez (secretaria despacho)</t>
  </si>
  <si>
    <t>Jorge Eliecer Gómez Toloza (direccion tecnica de G.F.)</t>
  </si>
  <si>
    <t>Tomado de la Oficina de Recursos Financieros y Gestión del Talento H.</t>
  </si>
  <si>
    <t>Fuente: Datos suministrados por la Dirección Administrativa y Financiera</t>
  </si>
  <si>
    <t>Los valores fueron tomados de la Ejecución presupuestal de gastos</t>
  </si>
  <si>
    <t xml:space="preserve">Los datos fueron suministrados por la Dirección Administrativa y financiera,                                       </t>
  </si>
  <si>
    <t xml:space="preserve">Cesar Yobany Arciniegas </t>
  </si>
  <si>
    <t>Secretario General</t>
  </si>
  <si>
    <t>Cesar Yobany Arciniegas Hernandez (Secretario General)</t>
  </si>
  <si>
    <t>Dora Ines Toscano(secretaria área Financiera)</t>
  </si>
  <si>
    <t>1. 2. FOTOCOPIAS Y / O DUPLICADOS</t>
  </si>
  <si>
    <t>TOTAL</t>
  </si>
  <si>
    <t xml:space="preserve">ENERO A MARZO </t>
  </si>
  <si>
    <t>PEAJES 2014</t>
  </si>
  <si>
    <t xml:space="preserve">ENERO O A MARZO </t>
  </si>
  <si>
    <t>FOTOCOPIAS 2014</t>
  </si>
  <si>
    <t xml:space="preserve">ABRIL A JUNIO </t>
  </si>
  <si>
    <t xml:space="preserve">enero a marzo </t>
  </si>
  <si>
    <t xml:space="preserve">Abril a Junio </t>
  </si>
  <si>
    <t xml:space="preserve">OROS GASTOS </t>
  </si>
  <si>
    <t xml:space="preserve">OTROS GASTOS </t>
  </si>
  <si>
    <r>
      <t xml:space="preserve">AÑO: </t>
    </r>
    <r>
      <rPr>
        <u val="single"/>
        <sz val="10"/>
        <rFont val="Arial"/>
        <family val="2"/>
      </rPr>
      <t>2014</t>
    </r>
  </si>
  <si>
    <t>Reynaldo Mateus Beltran</t>
  </si>
  <si>
    <t>Coordinador Vigilancia y control Fiscal</t>
  </si>
  <si>
    <t xml:space="preserve">Contralor Auxiliar Participación Ciudadana </t>
  </si>
  <si>
    <t xml:space="preserve">Sub  Contralor </t>
  </si>
  <si>
    <t xml:space="preserve">SEMESTRE: I                                                     </t>
  </si>
  <si>
    <t xml:space="preserve">SEMESTRE: I </t>
  </si>
  <si>
    <t>VALOR CONSUMO SEMESTRE</t>
  </si>
  <si>
    <t>VALOR CONSUMO SEMESTRE 2013</t>
  </si>
  <si>
    <t xml:space="preserve">Julio a Diciembre </t>
  </si>
  <si>
    <t>SEMESTRE : I                                                                        AÑO:2015</t>
  </si>
  <si>
    <t>VALOR DEL REGISTRO PRESUPUESTAL DEL PERIODO INFORMADO  2015</t>
  </si>
  <si>
    <t xml:space="preserve">VALOR PAGADO EN EL PERIODO  ANTERIOR  I SEMESTRE 2014 </t>
  </si>
  <si>
    <t>VALOR PAGADO EN EL PERIODO  INFORMADO 2015</t>
  </si>
  <si>
    <t>VALOR ACUMULADO PAGADO EN EL AÑO 2015</t>
  </si>
  <si>
    <t>VALOR PAGADO EN EL PERIODO ANTERIOR 2014</t>
  </si>
  <si>
    <t>VALOR PAGADO EN EL PERIODO INFORMADO 2015</t>
  </si>
  <si>
    <t xml:space="preserve"> Fuente: Datos tomados de la Ejecución Presupuestal del Primer  I Semetre  2014 y I Primer Semestre  del 2015 de la Oficina de Recursos Financieros y Gestión del Talento Humano</t>
  </si>
  <si>
    <t>VALOR PAGADO EN EL PERIODO ANTERIOR 2014  SEMESTRE I</t>
  </si>
  <si>
    <t>VALOR PAGADO EN EL PERIODO INFORMADO  2015</t>
  </si>
  <si>
    <t>Fuente: Tomado de la Ejecución Presupuestal de Gastos del Primer Semestre 2014</t>
  </si>
  <si>
    <t xml:space="preserve">y primer semestre  del 2015; Legalización de Caja Menor de 2015 </t>
  </si>
  <si>
    <t>fotocopias 2015  I semestre</t>
  </si>
  <si>
    <t>marzo 18</t>
  </si>
  <si>
    <t>mayo 26</t>
  </si>
  <si>
    <t>marzo 23</t>
  </si>
  <si>
    <t>mayo 15</t>
  </si>
  <si>
    <t xml:space="preserve">total </t>
  </si>
  <si>
    <r>
      <t xml:space="preserve">SEMESTRE:  I                                                       AÑO: </t>
    </r>
    <r>
      <rPr>
        <u val="single"/>
        <sz val="10"/>
        <rFont val="Arial"/>
        <family val="2"/>
      </rPr>
      <t>2015</t>
    </r>
  </si>
  <si>
    <r>
      <t xml:space="preserve">AÑO: </t>
    </r>
    <r>
      <rPr>
        <u val="single"/>
        <sz val="10"/>
        <rFont val="Arial"/>
        <family val="2"/>
      </rPr>
      <t>2015</t>
    </r>
  </si>
  <si>
    <t>del primer semestre del  2015</t>
  </si>
  <si>
    <t xml:space="preserve">Cesar Camilo Hernandez </t>
  </si>
  <si>
    <t xml:space="preserve"> al I SEMESTRE DE 2014.</t>
  </si>
  <si>
    <t xml:space="preserve">SEMESTRE: I                                                  </t>
  </si>
  <si>
    <t xml:space="preserve">del  Primer  semestre 2014 ($2.522.820) </t>
  </si>
  <si>
    <t>un valor de $1.854.000) reflejando disminución del -36.07%  con relación</t>
  </si>
  <si>
    <t xml:space="preserve">VALOR TOTAL PAGADO EN EL PERIODO  2014   I SEMESTRE </t>
  </si>
  <si>
    <t>VALOR PAGADO EN EL PERIODO INFORMADO I SEMESTRE 2015</t>
  </si>
  <si>
    <r>
      <t xml:space="preserve">AÑO: </t>
    </r>
    <r>
      <rPr>
        <u val="single"/>
        <sz val="10"/>
        <rFont val="Arial"/>
        <family val="2"/>
      </rPr>
      <t>2.015</t>
    </r>
  </si>
  <si>
    <t>OBSERVACIONES:  Estos datos fueron suministrados de la Dirección Administrativa y Financiera los valores fueron tomados de la carpeta de pago de servicios públicos del  Primer Semestre del 2014  y  Primer  Semestre del 2015</t>
  </si>
  <si>
    <t xml:space="preserve">SEMESTRE: I                                                </t>
  </si>
  <si>
    <r>
      <t>AÑO:</t>
    </r>
    <r>
      <rPr>
        <sz val="9"/>
        <rFont val="Arial"/>
        <family val="2"/>
      </rPr>
      <t xml:space="preserve"> 2015</t>
    </r>
  </si>
  <si>
    <t>VALOR PAGADO EN EL PERIODO  ANTERIOR 2014</t>
  </si>
  <si>
    <t>VALOR ACUMULADO, PAGADO EN EL AÑO 2015</t>
  </si>
  <si>
    <t>los valores de la ejecución presupuestal de gastos del Primer  Semestre 2014  y  Primer  Semestre  del 2015</t>
  </si>
  <si>
    <t>peajes  I semestre 2015</t>
  </si>
  <si>
    <t>OBSERVACIONES: Fuente: Datos tomados de la Ejecución Presupuestal de Gastos del Primer Semestre del 2014  y  Primer   Semestre del 2015</t>
  </si>
  <si>
    <r>
      <t>TRIMESTRE:</t>
    </r>
    <r>
      <rPr>
        <sz val="9"/>
        <rFont val="Arial"/>
        <family val="2"/>
      </rPr>
      <t xml:space="preserve"> I</t>
    </r>
  </si>
  <si>
    <r>
      <t xml:space="preserve">AÑO: </t>
    </r>
    <r>
      <rPr>
        <sz val="9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</si>
</sst>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.0_ ;_ * \-#,##0.0_ ;_ * &quot;-&quot;??_ ;_ @_ "/>
    <numFmt numFmtId="191" formatCode="_ * #,##0_ ;_ * \-#,##0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517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91" fontId="7" fillId="0" borderId="14" xfId="0" applyNumberFormat="1" applyFont="1" applyBorder="1" applyAlignment="1">
      <alignment vertical="center" wrapText="1"/>
    </xf>
    <xf numFmtId="191" fontId="9" fillId="0" borderId="14" xfId="48" applyNumberFormat="1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191" fontId="9" fillId="0" borderId="10" xfId="48" applyNumberFormat="1" applyFont="1" applyBorder="1" applyAlignment="1">
      <alignment vertical="top" wrapText="1"/>
    </xf>
    <xf numFmtId="191" fontId="8" fillId="0" borderId="14" xfId="48" applyNumberFormat="1" applyFont="1" applyBorder="1" applyAlignment="1">
      <alignment vertical="top" wrapText="1"/>
    </xf>
    <xf numFmtId="191" fontId="0" fillId="0" borderId="11" xfId="48" applyNumberFormat="1" applyFont="1" applyBorder="1" applyAlignment="1">
      <alignment vertical="top" wrapText="1"/>
    </xf>
    <xf numFmtId="191" fontId="0" fillId="0" borderId="14" xfId="48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185" fontId="9" fillId="0" borderId="11" xfId="48" applyNumberFormat="1" applyFont="1" applyBorder="1" applyAlignment="1">
      <alignment vertical="top" wrapText="1"/>
    </xf>
    <xf numFmtId="191" fontId="0" fillId="0" borderId="0" xfId="0" applyNumberFormat="1" applyFont="1" applyAlignment="1">
      <alignment/>
    </xf>
    <xf numFmtId="0" fontId="8" fillId="0" borderId="17" xfId="0" applyFont="1" applyBorder="1" applyAlignment="1">
      <alignment vertical="top" wrapText="1"/>
    </xf>
    <xf numFmtId="191" fontId="7" fillId="0" borderId="14" xfId="48" applyNumberFormat="1" applyFont="1" applyBorder="1" applyAlignment="1">
      <alignment horizontal="left" vertical="top" wrapText="1"/>
    </xf>
    <xf numFmtId="191" fontId="8" fillId="0" borderId="14" xfId="48" applyNumberFormat="1" applyFont="1" applyBorder="1" applyAlignment="1">
      <alignment horizontal="left" vertical="top" wrapText="1"/>
    </xf>
    <xf numFmtId="185" fontId="7" fillId="0" borderId="23" xfId="48" applyFont="1" applyBorder="1" applyAlignment="1">
      <alignment horizontal="center" vertical="center" wrapText="1"/>
    </xf>
    <xf numFmtId="0" fontId="8" fillId="0" borderId="0" xfId="48" applyNumberFormat="1" applyFont="1" applyFill="1" applyAlignment="1">
      <alignment/>
    </xf>
    <xf numFmtId="0" fontId="0" fillId="0" borderId="24" xfId="0" applyFont="1" applyBorder="1" applyAlignment="1">
      <alignment/>
    </xf>
    <xf numFmtId="191" fontId="8" fillId="0" borderId="14" xfId="48" applyNumberFormat="1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191" fontId="8" fillId="0" borderId="14" xfId="48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8" fillId="0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9" fillId="0" borderId="2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7" fillId="0" borderId="16" xfId="54" applyFont="1" applyBorder="1" applyAlignment="1">
      <alignment horizontal="center" vertical="top" wrapText="1"/>
    </xf>
    <xf numFmtId="10" fontId="7" fillId="0" borderId="23" xfId="48" applyNumberFormat="1" applyFont="1" applyBorder="1" applyAlignment="1">
      <alignment horizontal="center" vertical="top" wrapText="1"/>
    </xf>
    <xf numFmtId="0" fontId="9" fillId="32" borderId="31" xfId="0" applyFont="1" applyFill="1" applyBorder="1" applyAlignment="1">
      <alignment horizontal="center" vertical="top" wrapText="1"/>
    </xf>
    <xf numFmtId="0" fontId="9" fillId="32" borderId="32" xfId="0" applyFont="1" applyFill="1" applyBorder="1" applyAlignment="1">
      <alignment horizontal="center" vertical="top" wrapText="1"/>
    </xf>
    <xf numFmtId="0" fontId="9" fillId="32" borderId="33" xfId="0" applyFont="1" applyFill="1" applyBorder="1" applyAlignment="1">
      <alignment horizontal="center" vertical="top" wrapText="1"/>
    </xf>
    <xf numFmtId="0" fontId="9" fillId="32" borderId="34" xfId="0" applyFont="1" applyFill="1" applyBorder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 wrapText="1"/>
    </xf>
    <xf numFmtId="0" fontId="9" fillId="32" borderId="25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vertical="top" wrapText="1"/>
    </xf>
    <xf numFmtId="9" fontId="9" fillId="0" borderId="11" xfId="54" applyFont="1" applyBorder="1" applyAlignment="1">
      <alignment horizontal="center" vertical="top" wrapText="1"/>
    </xf>
    <xf numFmtId="9" fontId="9" fillId="0" borderId="10" xfId="54" applyFont="1" applyBorder="1" applyAlignment="1">
      <alignment horizontal="center" vertical="top" wrapText="1"/>
    </xf>
    <xf numFmtId="0" fontId="12" fillId="32" borderId="35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36" xfId="0" applyFont="1" applyFill="1" applyBorder="1" applyAlignment="1">
      <alignment horizontal="left"/>
    </xf>
    <xf numFmtId="0" fontId="0" fillId="32" borderId="37" xfId="0" applyFont="1" applyFill="1" applyBorder="1" applyAlignment="1">
      <alignment horizontal="left"/>
    </xf>
    <xf numFmtId="0" fontId="0" fillId="32" borderId="33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38" xfId="0" applyFont="1" applyFill="1" applyBorder="1" applyAlignment="1">
      <alignment horizontal="left"/>
    </xf>
    <xf numFmtId="0" fontId="0" fillId="32" borderId="30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39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vertical="top" wrapText="1"/>
    </xf>
    <xf numFmtId="0" fontId="0" fillId="32" borderId="19" xfId="0" applyFont="1" applyFill="1" applyBorder="1" applyAlignment="1">
      <alignment vertical="top" wrapText="1"/>
    </xf>
    <xf numFmtId="0" fontId="0" fillId="32" borderId="39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38" xfId="0" applyFont="1" applyFill="1" applyBorder="1" applyAlignment="1">
      <alignment horizontal="left"/>
    </xf>
    <xf numFmtId="0" fontId="0" fillId="32" borderId="30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41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top" wrapText="1"/>
    </xf>
    <xf numFmtId="0" fontId="0" fillId="32" borderId="42" xfId="0" applyFont="1" applyFill="1" applyBorder="1" applyAlignment="1">
      <alignment vertical="top" wrapText="1"/>
    </xf>
    <xf numFmtId="0" fontId="9" fillId="32" borderId="43" xfId="0" applyFont="1" applyFill="1" applyBorder="1" applyAlignment="1">
      <alignment vertical="top" wrapText="1"/>
    </xf>
    <xf numFmtId="0" fontId="0" fillId="32" borderId="43" xfId="0" applyFont="1" applyFill="1" applyBorder="1" applyAlignment="1">
      <alignment/>
    </xf>
    <xf numFmtId="0" fontId="9" fillId="32" borderId="1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justify" vertical="top" wrapText="1"/>
    </xf>
    <xf numFmtId="9" fontId="8" fillId="32" borderId="14" xfId="54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vertical="top" wrapText="1"/>
    </xf>
    <xf numFmtId="0" fontId="5" fillId="32" borderId="0" xfId="0" applyFont="1" applyFill="1" applyBorder="1" applyAlignment="1">
      <alignment vertical="top" wrapText="1"/>
    </xf>
    <xf numFmtId="0" fontId="0" fillId="32" borderId="19" xfId="0" applyFill="1" applyBorder="1" applyAlignment="1">
      <alignment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left"/>
    </xf>
    <xf numFmtId="0" fontId="0" fillId="32" borderId="30" xfId="0" applyFill="1" applyBorder="1" applyAlignment="1">
      <alignment horizontal="left"/>
    </xf>
    <xf numFmtId="0" fontId="0" fillId="32" borderId="39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38" xfId="0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6" fillId="32" borderId="34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top" wrapText="1"/>
    </xf>
    <xf numFmtId="0" fontId="6" fillId="32" borderId="25" xfId="0" applyFont="1" applyFill="1" applyBorder="1" applyAlignment="1">
      <alignment horizontal="center" vertical="top" wrapText="1"/>
    </xf>
    <xf numFmtId="0" fontId="8" fillId="0" borderId="44" xfId="0" applyFont="1" applyBorder="1" applyAlignment="1">
      <alignment vertical="top" wrapText="1"/>
    </xf>
    <xf numFmtId="191" fontId="7" fillId="0" borderId="45" xfId="48" applyNumberFormat="1" applyFont="1" applyBorder="1" applyAlignment="1">
      <alignment horizontal="left" vertical="top" wrapText="1"/>
    </xf>
    <xf numFmtId="191" fontId="7" fillId="0" borderId="46" xfId="48" applyNumberFormat="1" applyFont="1" applyBorder="1" applyAlignment="1">
      <alignment horizontal="left" vertical="top" wrapText="1"/>
    </xf>
    <xf numFmtId="191" fontId="7" fillId="0" borderId="23" xfId="48" applyNumberFormat="1" applyFont="1" applyBorder="1" applyAlignment="1">
      <alignment horizontal="left" vertical="top" wrapText="1"/>
    </xf>
    <xf numFmtId="0" fontId="7" fillId="0" borderId="47" xfId="0" applyFont="1" applyBorder="1" applyAlignment="1">
      <alignment vertical="top" wrapText="1"/>
    </xf>
    <xf numFmtId="191" fontId="7" fillId="0" borderId="48" xfId="48" applyNumberFormat="1" applyFont="1" applyBorder="1" applyAlignment="1">
      <alignment horizontal="left" vertical="top" wrapText="1"/>
    </xf>
    <xf numFmtId="185" fontId="7" fillId="0" borderId="49" xfId="48" applyFont="1" applyBorder="1" applyAlignment="1">
      <alignment horizontal="center" vertical="center" wrapText="1"/>
    </xf>
    <xf numFmtId="191" fontId="9" fillId="0" borderId="23" xfId="48" applyNumberFormat="1" applyFont="1" applyBorder="1" applyAlignment="1">
      <alignment horizontal="left" vertical="top" wrapText="1"/>
    </xf>
    <xf numFmtId="0" fontId="0" fillId="32" borderId="13" xfId="0" applyFont="1" applyFill="1" applyBorder="1" applyAlignment="1">
      <alignment horizontal="left"/>
    </xf>
    <xf numFmtId="0" fontId="0" fillId="32" borderId="28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191" fontId="0" fillId="0" borderId="30" xfId="0" applyNumberFormat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left" vertical="top" wrapText="1"/>
    </xf>
    <xf numFmtId="191" fontId="13" fillId="0" borderId="52" xfId="48" applyNumberFormat="1" applyFont="1" applyBorder="1" applyAlignment="1">
      <alignment horizontal="left" vertical="top" wrapText="1"/>
    </xf>
    <xf numFmtId="191" fontId="13" fillId="32" borderId="53" xfId="0" applyNumberFormat="1" applyFont="1" applyFill="1" applyBorder="1" applyAlignment="1">
      <alignment vertical="top" wrapText="1"/>
    </xf>
    <xf numFmtId="0" fontId="13" fillId="32" borderId="53" xfId="0" applyFont="1" applyFill="1" applyBorder="1" applyAlignment="1">
      <alignment horizontal="center" vertical="top" wrapText="1"/>
    </xf>
    <xf numFmtId="0" fontId="19" fillId="32" borderId="39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left"/>
    </xf>
    <xf numFmtId="0" fontId="13" fillId="32" borderId="38" xfId="0" applyFont="1" applyFill="1" applyBorder="1" applyAlignment="1">
      <alignment horizontal="left"/>
    </xf>
    <xf numFmtId="0" fontId="13" fillId="32" borderId="30" xfId="0" applyFont="1" applyFill="1" applyBorder="1" applyAlignment="1">
      <alignment horizontal="left"/>
    </xf>
    <xf numFmtId="0" fontId="13" fillId="32" borderId="19" xfId="0" applyFont="1" applyFill="1" applyBorder="1" applyAlignment="1">
      <alignment horizontal="left"/>
    </xf>
    <xf numFmtId="0" fontId="13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/>
    </xf>
    <xf numFmtId="0" fontId="13" fillId="32" borderId="19" xfId="0" applyFont="1" applyFill="1" applyBorder="1" applyAlignment="1">
      <alignment/>
    </xf>
    <xf numFmtId="0" fontId="13" fillId="32" borderId="25" xfId="0" applyFont="1" applyFill="1" applyBorder="1" applyAlignment="1">
      <alignment/>
    </xf>
    <xf numFmtId="0" fontId="5" fillId="32" borderId="24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top" wrapText="1"/>
    </xf>
    <xf numFmtId="191" fontId="13" fillId="0" borderId="24" xfId="48" applyNumberFormat="1" applyFont="1" applyBorder="1" applyAlignment="1">
      <alignment vertical="top" wrapText="1"/>
    </xf>
    <xf numFmtId="185" fontId="5" fillId="0" borderId="55" xfId="48" applyFont="1" applyBorder="1" applyAlignment="1">
      <alignment vertical="top" wrapText="1"/>
    </xf>
    <xf numFmtId="0" fontId="13" fillId="0" borderId="56" xfId="0" applyFont="1" applyBorder="1" applyAlignment="1">
      <alignment horizontal="left" vertical="top" wrapText="1"/>
    </xf>
    <xf numFmtId="191" fontId="13" fillId="0" borderId="11" xfId="48" applyNumberFormat="1" applyFont="1" applyBorder="1" applyAlignment="1">
      <alignment vertical="top" wrapText="1"/>
    </xf>
    <xf numFmtId="191" fontId="13" fillId="0" borderId="45" xfId="48" applyNumberFormat="1" applyFont="1" applyBorder="1" applyAlignment="1">
      <alignment vertical="top" wrapText="1"/>
    </xf>
    <xf numFmtId="9" fontId="5" fillId="0" borderId="23" xfId="54" applyFont="1" applyBorder="1" applyAlignment="1">
      <alignment horizontal="center" vertical="top" wrapText="1"/>
    </xf>
    <xf numFmtId="0" fontId="13" fillId="0" borderId="57" xfId="0" applyFont="1" applyBorder="1" applyAlignment="1">
      <alignment horizontal="left" vertical="top" wrapText="1"/>
    </xf>
    <xf numFmtId="191" fontId="13" fillId="0" borderId="10" xfId="48" applyNumberFormat="1" applyFont="1" applyBorder="1" applyAlignment="1">
      <alignment vertical="top" wrapText="1"/>
    </xf>
    <xf numFmtId="191" fontId="5" fillId="0" borderId="45" xfId="48" applyNumberFormat="1" applyFont="1" applyBorder="1" applyAlignment="1">
      <alignment vertical="top" wrapText="1"/>
    </xf>
    <xf numFmtId="185" fontId="5" fillId="0" borderId="11" xfId="48" applyFont="1" applyBorder="1" applyAlignment="1">
      <alignment vertical="top" wrapText="1"/>
    </xf>
    <xf numFmtId="191" fontId="5" fillId="0" borderId="24" xfId="48" applyNumberFormat="1" applyFont="1" applyBorder="1" applyAlignment="1">
      <alignment vertical="top" wrapText="1"/>
    </xf>
    <xf numFmtId="0" fontId="13" fillId="0" borderId="17" xfId="0" applyFont="1" applyBorder="1" applyAlignment="1">
      <alignment horizontal="left"/>
    </xf>
    <xf numFmtId="191" fontId="5" fillId="0" borderId="14" xfId="48" applyNumberFormat="1" applyFont="1" applyBorder="1" applyAlignment="1">
      <alignment vertical="top" wrapText="1"/>
    </xf>
    <xf numFmtId="0" fontId="13" fillId="0" borderId="17" xfId="0" applyFont="1" applyBorder="1" applyAlignment="1">
      <alignment horizontal="left" wrapText="1"/>
    </xf>
    <xf numFmtId="0" fontId="13" fillId="0" borderId="39" xfId="0" applyFont="1" applyBorder="1" applyAlignment="1">
      <alignment horizontal="left" vertical="top" wrapText="1"/>
    </xf>
    <xf numFmtId="0" fontId="20" fillId="0" borderId="24" xfId="0" applyFont="1" applyBorder="1" applyAlignment="1">
      <alignment wrapText="1"/>
    </xf>
    <xf numFmtId="185" fontId="20" fillId="0" borderId="24" xfId="48" applyFont="1" applyBorder="1" applyAlignment="1">
      <alignment wrapText="1"/>
    </xf>
    <xf numFmtId="0" fontId="21" fillId="0" borderId="55" xfId="0" applyFont="1" applyBorder="1" applyAlignment="1">
      <alignment horizontal="center" wrapText="1"/>
    </xf>
    <xf numFmtId="191" fontId="5" fillId="0" borderId="10" xfId="0" applyNumberFormat="1" applyFont="1" applyBorder="1" applyAlignment="1">
      <alignment vertical="top" wrapText="1"/>
    </xf>
    <xf numFmtId="9" fontId="5" fillId="0" borderId="15" xfId="54" applyFont="1" applyBorder="1" applyAlignment="1">
      <alignment horizontal="center"/>
    </xf>
    <xf numFmtId="0" fontId="5" fillId="32" borderId="35" xfId="0" applyFont="1" applyFill="1" applyBorder="1" applyAlignment="1">
      <alignment horizontal="left"/>
    </xf>
    <xf numFmtId="0" fontId="13" fillId="32" borderId="32" xfId="0" applyFont="1" applyFill="1" applyBorder="1" applyAlignment="1">
      <alignment/>
    </xf>
    <xf numFmtId="0" fontId="13" fillId="32" borderId="37" xfId="0" applyFont="1" applyFill="1" applyBorder="1" applyAlignment="1">
      <alignment/>
    </xf>
    <xf numFmtId="0" fontId="13" fillId="32" borderId="33" xfId="0" applyFont="1" applyFill="1" applyBorder="1" applyAlignment="1">
      <alignment/>
    </xf>
    <xf numFmtId="0" fontId="13" fillId="32" borderId="39" xfId="0" applyFont="1" applyFill="1" applyBorder="1" applyAlignment="1">
      <alignment horizontal="left"/>
    </xf>
    <xf numFmtId="0" fontId="13" fillId="32" borderId="30" xfId="0" applyFont="1" applyFill="1" applyBorder="1" applyAlignment="1">
      <alignment/>
    </xf>
    <xf numFmtId="0" fontId="13" fillId="32" borderId="20" xfId="0" applyFont="1" applyFill="1" applyBorder="1" applyAlignment="1">
      <alignment horizontal="left"/>
    </xf>
    <xf numFmtId="0" fontId="13" fillId="32" borderId="21" xfId="0" applyFont="1" applyFill="1" applyBorder="1" applyAlignment="1">
      <alignment/>
    </xf>
    <xf numFmtId="191" fontId="0" fillId="0" borderId="0" xfId="48" applyNumberFormat="1" applyFont="1" applyAlignment="1">
      <alignment/>
    </xf>
    <xf numFmtId="191" fontId="0" fillId="0" borderId="0" xfId="48" applyNumberFormat="1" applyFont="1" applyAlignment="1">
      <alignment/>
    </xf>
    <xf numFmtId="191" fontId="0" fillId="0" borderId="0" xfId="48" applyNumberFormat="1" applyFont="1" applyBorder="1" applyAlignment="1">
      <alignment/>
    </xf>
    <xf numFmtId="191" fontId="0" fillId="0" borderId="0" xfId="48" applyNumberFormat="1" applyFont="1" applyFill="1" applyBorder="1" applyAlignment="1">
      <alignment/>
    </xf>
    <xf numFmtId="0" fontId="0" fillId="0" borderId="0" xfId="0" applyFont="1" applyAlignment="1">
      <alignment/>
    </xf>
    <xf numFmtId="191" fontId="0" fillId="0" borderId="0" xfId="48" applyNumberFormat="1" applyFont="1" applyAlignment="1">
      <alignment/>
    </xf>
    <xf numFmtId="9" fontId="0" fillId="0" borderId="0" xfId="54" applyFont="1" applyAlignment="1">
      <alignment/>
    </xf>
    <xf numFmtId="191" fontId="8" fillId="0" borderId="0" xfId="48" applyNumberFormat="1" applyFont="1" applyFill="1" applyBorder="1" applyAlignment="1">
      <alignment/>
    </xf>
    <xf numFmtId="191" fontId="0" fillId="0" borderId="0" xfId="48" applyNumberFormat="1" applyFont="1" applyFill="1" applyBorder="1" applyAlignment="1">
      <alignment/>
    </xf>
    <xf numFmtId="191" fontId="0" fillId="0" borderId="0" xfId="48" applyNumberFormat="1" applyFont="1" applyFill="1" applyBorder="1" applyAlignment="1">
      <alignment/>
    </xf>
    <xf numFmtId="191" fontId="0" fillId="0" borderId="0" xfId="0" applyNumberFormat="1" applyFont="1" applyAlignment="1">
      <alignment/>
    </xf>
    <xf numFmtId="19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40" xfId="0" applyNumberFormat="1" applyBorder="1" applyAlignment="1">
      <alignment horizontal="center"/>
    </xf>
    <xf numFmtId="0" fontId="0" fillId="32" borderId="39" xfId="0" applyFont="1" applyFill="1" applyBorder="1" applyAlignment="1">
      <alignment horizontal="left"/>
    </xf>
    <xf numFmtId="0" fontId="15" fillId="0" borderId="0" xfId="0" applyFont="1" applyAlignment="1">
      <alignment/>
    </xf>
    <xf numFmtId="6" fontId="0" fillId="0" borderId="0" xfId="0" applyNumberFormat="1" applyFont="1" applyAlignment="1">
      <alignment horizontal="left"/>
    </xf>
    <xf numFmtId="9" fontId="9" fillId="0" borderId="0" xfId="54" applyFont="1" applyBorder="1" applyAlignment="1">
      <alignment horizontal="center" vertical="top" wrapText="1"/>
    </xf>
    <xf numFmtId="9" fontId="9" fillId="0" borderId="14" xfId="54" applyFont="1" applyBorder="1" applyAlignment="1">
      <alignment horizontal="center" vertical="top" wrapText="1"/>
    </xf>
    <xf numFmtId="202" fontId="20" fillId="0" borderId="24" xfId="50" applyNumberFormat="1" applyFont="1" applyBorder="1" applyAlignment="1">
      <alignment wrapText="1"/>
    </xf>
    <xf numFmtId="202" fontId="0" fillId="0" borderId="0" xfId="50" applyNumberFormat="1" applyFont="1" applyAlignment="1">
      <alignment/>
    </xf>
    <xf numFmtId="202" fontId="9" fillId="0" borderId="0" xfId="50" applyNumberFormat="1" applyFont="1" applyAlignment="1">
      <alignment/>
    </xf>
    <xf numFmtId="9" fontId="20" fillId="0" borderId="55" xfId="54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91" fontId="13" fillId="0" borderId="11" xfId="48" applyNumberFormat="1" applyFont="1" applyBorder="1" applyAlignment="1">
      <alignment/>
    </xf>
    <xf numFmtId="9" fontId="13" fillId="32" borderId="11" xfId="54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9" fillId="33" borderId="0" xfId="0" applyFont="1" applyFill="1" applyBorder="1" applyAlignment="1">
      <alignment vertical="top" wrapText="1"/>
    </xf>
    <xf numFmtId="0" fontId="0" fillId="32" borderId="2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191" fontId="0" fillId="0" borderId="14" xfId="48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191" fontId="6" fillId="0" borderId="58" xfId="48" applyNumberFormat="1" applyFont="1" applyBorder="1" applyAlignment="1">
      <alignment horizontal="center" vertical="top" wrapText="1"/>
    </xf>
    <xf numFmtId="191" fontId="6" fillId="0" borderId="60" xfId="48" applyNumberFormat="1" applyFont="1" applyBorder="1" applyAlignment="1">
      <alignment horizontal="center" vertical="top" wrapText="1"/>
    </xf>
    <xf numFmtId="9" fontId="8" fillId="0" borderId="58" xfId="54" applyFont="1" applyBorder="1" applyAlignment="1">
      <alignment horizontal="center" vertical="top" wrapText="1"/>
    </xf>
    <xf numFmtId="9" fontId="8" fillId="0" borderId="61" xfId="54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91" fontId="8" fillId="0" borderId="14" xfId="48" applyNumberFormat="1" applyFont="1" applyBorder="1" applyAlignment="1">
      <alignment vertical="top" wrapText="1"/>
    </xf>
    <xf numFmtId="191" fontId="10" fillId="0" borderId="14" xfId="48" applyNumberFormat="1" applyFont="1" applyBorder="1" applyAlignment="1">
      <alignment vertical="top" wrapText="1"/>
    </xf>
    <xf numFmtId="191" fontId="10" fillId="0" borderId="23" xfId="48" applyNumberFormat="1" applyFont="1" applyBorder="1" applyAlignment="1">
      <alignment vertical="top" wrapText="1"/>
    </xf>
    <xf numFmtId="191" fontId="7" fillId="0" borderId="58" xfId="0" applyNumberFormat="1" applyFont="1" applyBorder="1" applyAlignment="1">
      <alignment horizontal="center" vertical="center" wrapText="1"/>
    </xf>
    <xf numFmtId="191" fontId="7" fillId="0" borderId="6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91" fontId="10" fillId="0" borderId="26" xfId="0" applyNumberFormat="1" applyFont="1" applyBorder="1" applyAlignment="1">
      <alignment/>
    </xf>
    <xf numFmtId="191" fontId="10" fillId="0" borderId="12" xfId="0" applyNumberFormat="1" applyFont="1" applyBorder="1" applyAlignment="1">
      <alignment/>
    </xf>
    <xf numFmtId="191" fontId="10" fillId="0" borderId="62" xfId="0" applyNumberFormat="1" applyFont="1" applyBorder="1" applyAlignment="1">
      <alignment/>
    </xf>
    <xf numFmtId="191" fontId="10" fillId="0" borderId="40" xfId="0" applyNumberFormat="1" applyFont="1" applyBorder="1" applyAlignment="1">
      <alignment/>
    </xf>
    <xf numFmtId="0" fontId="8" fillId="0" borderId="6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191" fontId="8" fillId="0" borderId="60" xfId="48" applyNumberFormat="1" applyFont="1" applyBorder="1" applyAlignment="1">
      <alignment vertical="top" wrapText="1"/>
    </xf>
    <xf numFmtId="191" fontId="7" fillId="0" borderId="14" xfId="48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191" fontId="7" fillId="0" borderId="13" xfId="48" applyNumberFormat="1" applyFont="1" applyBorder="1" applyAlignment="1">
      <alignment vertical="top" wrapText="1"/>
    </xf>
    <xf numFmtId="191" fontId="7" fillId="0" borderId="28" xfId="48" applyNumberFormat="1" applyFont="1" applyBorder="1" applyAlignment="1">
      <alignment vertical="top" wrapText="1"/>
    </xf>
    <xf numFmtId="191" fontId="7" fillId="0" borderId="29" xfId="48" applyNumberFormat="1" applyFont="1" applyBorder="1" applyAlignment="1">
      <alignment vertical="top" wrapText="1"/>
    </xf>
    <xf numFmtId="191" fontId="7" fillId="0" borderId="27" xfId="48" applyNumberFormat="1" applyFont="1" applyBorder="1" applyAlignment="1">
      <alignment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33" borderId="64" xfId="0" applyFont="1" applyFill="1" applyBorder="1" applyAlignment="1">
      <alignment vertical="top" wrapText="1"/>
    </xf>
    <xf numFmtId="0" fontId="5" fillId="33" borderId="43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10" fontId="7" fillId="0" borderId="16" xfId="54" applyNumberFormat="1" applyFont="1" applyBorder="1" applyAlignment="1">
      <alignment horizontal="center" vertical="top" wrapText="1"/>
    </xf>
    <xf numFmtId="10" fontId="7" fillId="0" borderId="23" xfId="54" applyNumberFormat="1" applyFont="1" applyBorder="1" applyAlignment="1">
      <alignment horizontal="center" vertical="top" wrapText="1"/>
    </xf>
    <xf numFmtId="191" fontId="8" fillId="0" borderId="11" xfId="48" applyNumberFormat="1" applyFont="1" applyBorder="1" applyAlignment="1">
      <alignment vertical="top" wrapText="1"/>
    </xf>
    <xf numFmtId="0" fontId="7" fillId="0" borderId="40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32" borderId="63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9" fillId="32" borderId="63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9" fillId="32" borderId="35" xfId="0" applyFont="1" applyFill="1" applyBorder="1" applyAlignment="1">
      <alignment horizontal="center"/>
    </xf>
    <xf numFmtId="0" fontId="9" fillId="32" borderId="32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12" fillId="32" borderId="39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0" fillId="32" borderId="39" xfId="0" applyFont="1" applyFill="1" applyBorder="1" applyAlignment="1">
      <alignment vertical="justify"/>
    </xf>
    <xf numFmtId="0" fontId="0" fillId="32" borderId="0" xfId="0" applyFont="1" applyFill="1" applyBorder="1" applyAlignment="1">
      <alignment vertical="justify"/>
    </xf>
    <xf numFmtId="0" fontId="0" fillId="32" borderId="38" xfId="0" applyFont="1" applyFill="1" applyBorder="1" applyAlignment="1">
      <alignment vertical="justify"/>
    </xf>
    <xf numFmtId="0" fontId="9" fillId="32" borderId="39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vertical="top" wrapText="1"/>
    </xf>
    <xf numFmtId="0" fontId="9" fillId="32" borderId="19" xfId="0" applyFont="1" applyFill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top" wrapText="1"/>
    </xf>
    <xf numFmtId="0" fontId="9" fillId="33" borderId="32" xfId="0" applyFont="1" applyFill="1" applyBorder="1" applyAlignment="1">
      <alignment horizontal="left" vertical="top" wrapText="1"/>
    </xf>
    <xf numFmtId="0" fontId="9" fillId="33" borderId="33" xfId="0" applyFont="1" applyFill="1" applyBorder="1" applyAlignment="1">
      <alignment horizontal="left" vertical="top" wrapText="1"/>
    </xf>
    <xf numFmtId="0" fontId="9" fillId="32" borderId="66" xfId="0" applyFont="1" applyFill="1" applyBorder="1" applyAlignment="1">
      <alignment horizontal="left" vertical="top" wrapText="1"/>
    </xf>
    <xf numFmtId="0" fontId="9" fillId="32" borderId="67" xfId="0" applyFont="1" applyFill="1" applyBorder="1" applyAlignment="1">
      <alignment horizontal="left" vertical="top" wrapText="1"/>
    </xf>
    <xf numFmtId="0" fontId="9" fillId="32" borderId="68" xfId="0" applyFont="1" applyFill="1" applyBorder="1" applyAlignment="1">
      <alignment horizontal="left" vertical="top" wrapText="1"/>
    </xf>
    <xf numFmtId="0" fontId="9" fillId="32" borderId="35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9" fillId="32" borderId="64" xfId="0" applyFont="1" applyFill="1" applyBorder="1" applyAlignment="1">
      <alignment horizontal="center" vertical="top" wrapText="1"/>
    </xf>
    <xf numFmtId="0" fontId="9" fillId="32" borderId="43" xfId="0" applyFont="1" applyFill="1" applyBorder="1" applyAlignment="1">
      <alignment horizontal="center" vertical="top" wrapText="1"/>
    </xf>
    <xf numFmtId="0" fontId="9" fillId="32" borderId="42" xfId="0" applyFont="1" applyFill="1" applyBorder="1" applyAlignment="1">
      <alignment horizontal="center" vertical="top" wrapText="1"/>
    </xf>
    <xf numFmtId="0" fontId="5" fillId="32" borderId="53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center"/>
    </xf>
    <xf numFmtId="0" fontId="9" fillId="32" borderId="35" xfId="0" applyFont="1" applyFill="1" applyBorder="1" applyAlignment="1">
      <alignment horizontal="left" vertical="top" wrapText="1"/>
    </xf>
    <xf numFmtId="0" fontId="0" fillId="32" borderId="32" xfId="0" applyFill="1" applyBorder="1" applyAlignment="1">
      <alignment/>
    </xf>
    <xf numFmtId="0" fontId="9" fillId="32" borderId="39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9" fillId="32" borderId="19" xfId="0" applyFont="1" applyFill="1" applyBorder="1" applyAlignment="1">
      <alignment horizontal="center" vertical="top" wrapText="1"/>
    </xf>
    <xf numFmtId="0" fontId="0" fillId="32" borderId="21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left" vertical="top" wrapText="1"/>
    </xf>
    <xf numFmtId="0" fontId="9" fillId="32" borderId="21" xfId="0" applyFont="1" applyFill="1" applyBorder="1" applyAlignment="1">
      <alignment horizontal="left" vertical="top" wrapText="1"/>
    </xf>
    <xf numFmtId="0" fontId="9" fillId="32" borderId="25" xfId="0" applyFont="1" applyFill="1" applyBorder="1" applyAlignment="1">
      <alignment horizontal="left" vertical="top" wrapText="1"/>
    </xf>
    <xf numFmtId="0" fontId="0" fillId="33" borderId="32" xfId="0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9" fontId="9" fillId="0" borderId="11" xfId="54" applyFont="1" applyBorder="1" applyAlignment="1">
      <alignment horizontal="center" vertical="center" wrapText="1"/>
    </xf>
    <xf numFmtId="9" fontId="9" fillId="0" borderId="10" xfId="54" applyFont="1" applyBorder="1" applyAlignment="1">
      <alignment horizontal="center" vertical="center" wrapText="1"/>
    </xf>
    <xf numFmtId="191" fontId="9" fillId="0" borderId="11" xfId="48" applyNumberFormat="1" applyFont="1" applyBorder="1" applyAlignment="1">
      <alignment horizontal="center" vertical="center" wrapText="1"/>
    </xf>
    <xf numFmtId="191" fontId="9" fillId="0" borderId="10" xfId="48" applyNumberFormat="1" applyFont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/>
    </xf>
    <xf numFmtId="0" fontId="17" fillId="32" borderId="64" xfId="0" applyFont="1" applyFill="1" applyBorder="1" applyAlignment="1">
      <alignment horizontal="left" vertical="top" wrapText="1"/>
    </xf>
    <xf numFmtId="0" fontId="17" fillId="32" borderId="43" xfId="0" applyFont="1" applyFill="1" applyBorder="1" applyAlignment="1">
      <alignment horizontal="left" vertical="top" wrapText="1"/>
    </xf>
    <xf numFmtId="0" fontId="9" fillId="32" borderId="35" xfId="0" applyFont="1" applyFill="1" applyBorder="1" applyAlignment="1">
      <alignment horizontal="justify" vertical="top" wrapText="1"/>
    </xf>
    <xf numFmtId="0" fontId="9" fillId="32" borderId="32" xfId="0" applyFont="1" applyFill="1" applyBorder="1" applyAlignment="1">
      <alignment horizontal="justify" vertical="top" wrapText="1"/>
    </xf>
    <xf numFmtId="0" fontId="9" fillId="32" borderId="39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justify" vertical="top" wrapText="1"/>
    </xf>
    <xf numFmtId="0" fontId="9" fillId="32" borderId="20" xfId="0" applyFont="1" applyFill="1" applyBorder="1" applyAlignment="1">
      <alignment horizontal="justify" vertical="top" wrapText="1"/>
    </xf>
    <xf numFmtId="0" fontId="9" fillId="32" borderId="21" xfId="0" applyFont="1" applyFill="1" applyBorder="1" applyAlignment="1">
      <alignment horizontal="justify" vertical="top" wrapText="1"/>
    </xf>
    <xf numFmtId="0" fontId="9" fillId="32" borderId="22" xfId="0" applyFont="1" applyFill="1" applyBorder="1" applyAlignment="1">
      <alignment horizontal="center"/>
    </xf>
    <xf numFmtId="0" fontId="9" fillId="0" borderId="3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0" fillId="32" borderId="29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19" fillId="32" borderId="39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5" fillId="0" borderId="5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2" borderId="20" xfId="0" applyFont="1" applyFill="1" applyBorder="1" applyAlignment="1">
      <alignment horizontal="left" vertical="top" wrapText="1"/>
    </xf>
    <xf numFmtId="0" fontId="5" fillId="32" borderId="21" xfId="0" applyFont="1" applyFill="1" applyBorder="1" applyAlignment="1">
      <alignment horizontal="left" vertical="top" wrapText="1"/>
    </xf>
    <xf numFmtId="0" fontId="5" fillId="32" borderId="64" xfId="0" applyFont="1" applyFill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top" wrapText="1"/>
    </xf>
    <xf numFmtId="0" fontId="5" fillId="32" borderId="42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91" fontId="13" fillId="0" borderId="58" xfId="48" applyNumberFormat="1" applyFont="1" applyBorder="1" applyAlignment="1">
      <alignment horizontal="center" wrapText="1"/>
    </xf>
    <xf numFmtId="0" fontId="13" fillId="0" borderId="6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33" borderId="35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191" fontId="13" fillId="0" borderId="29" xfId="48" applyNumberFormat="1" applyFont="1" applyBorder="1" applyAlignment="1">
      <alignment vertical="top" wrapText="1"/>
    </xf>
    <xf numFmtId="191" fontId="13" fillId="0" borderId="27" xfId="48" applyNumberFormat="1" applyFont="1" applyBorder="1" applyAlignment="1">
      <alignment vertical="top" wrapText="1"/>
    </xf>
    <xf numFmtId="0" fontId="5" fillId="0" borderId="6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191" fontId="13" fillId="0" borderId="24" xfId="48" applyNumberFormat="1" applyFont="1" applyBorder="1" applyAlignment="1">
      <alignment vertical="top" wrapText="1"/>
    </xf>
    <xf numFmtId="191" fontId="13" fillId="0" borderId="58" xfId="48" applyNumberFormat="1" applyFont="1" applyBorder="1" applyAlignment="1">
      <alignment horizontal="center" vertical="top" wrapText="1"/>
    </xf>
    <xf numFmtId="0" fontId="13" fillId="0" borderId="60" xfId="0" applyFont="1" applyBorder="1" applyAlignment="1">
      <alignment/>
    </xf>
    <xf numFmtId="185" fontId="13" fillId="0" borderId="11" xfId="48" applyFont="1" applyBorder="1" applyAlignment="1">
      <alignment vertical="top" wrapText="1"/>
    </xf>
    <xf numFmtId="191" fontId="13" fillId="0" borderId="11" xfId="48" applyNumberFormat="1" applyFont="1" applyBorder="1" applyAlignment="1">
      <alignment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32" borderId="30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191" fontId="13" fillId="0" borderId="45" xfId="48" applyNumberFormat="1" applyFont="1" applyBorder="1" applyAlignment="1">
      <alignment vertical="top" wrapText="1"/>
    </xf>
    <xf numFmtId="0" fontId="13" fillId="32" borderId="63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32" borderId="39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202" fontId="13" fillId="0" borderId="30" xfId="50" applyNumberFormat="1" applyFont="1" applyBorder="1" applyAlignment="1">
      <alignment horizontal="center" vertical="top" wrapText="1"/>
    </xf>
    <xf numFmtId="202" fontId="13" fillId="0" borderId="38" xfId="50" applyNumberFormat="1" applyFont="1" applyBorder="1" applyAlignment="1">
      <alignment horizontal="center" vertical="top" wrapText="1"/>
    </xf>
    <xf numFmtId="0" fontId="5" fillId="32" borderId="39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12" fillId="32" borderId="2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14" fillId="32" borderId="30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/>
    </xf>
    <xf numFmtId="0" fontId="14" fillId="32" borderId="63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9" fillId="32" borderId="38" xfId="0" applyFont="1" applyFill="1" applyBorder="1" applyAlignment="1">
      <alignment horizontal="justify" vertical="top" wrapText="1"/>
    </xf>
    <xf numFmtId="0" fontId="11" fillId="32" borderId="13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left" vertical="top" wrapText="1"/>
    </xf>
    <xf numFmtId="0" fontId="7" fillId="32" borderId="25" xfId="0" applyFont="1" applyFill="1" applyBorder="1" applyAlignment="1">
      <alignment horizontal="left" vertical="top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104775</xdr:rowOff>
    </xdr:from>
    <xdr:to>
      <xdr:col>3</xdr:col>
      <xdr:colOff>514350</xdr:colOff>
      <xdr:row>2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0</xdr:rowOff>
    </xdr:from>
    <xdr:to>
      <xdr:col>1</xdr:col>
      <xdr:colOff>590550</xdr:colOff>
      <xdr:row>4</xdr:row>
      <xdr:rowOff>38100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2114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685800</xdr:colOff>
      <xdr:row>4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2409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685800</xdr:colOff>
      <xdr:row>33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724525"/>
          <a:ext cx="2409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400050</xdr:colOff>
      <xdr:row>28</xdr:row>
      <xdr:rowOff>0</xdr:rowOff>
    </xdr:to>
    <xdr:grpSp>
      <xdr:nvGrpSpPr>
        <xdr:cNvPr id="1" name="Group 24"/>
        <xdr:cNvGrpSpPr>
          <a:grpSpLocks noChangeAspect="1"/>
        </xdr:cNvGrpSpPr>
      </xdr:nvGrpSpPr>
      <xdr:grpSpPr>
        <a:xfrm>
          <a:off x="0" y="575310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2" name="AutoShape 25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26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27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28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29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0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31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32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33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34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35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36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37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38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39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1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2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3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4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5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6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400050</xdr:colOff>
      <xdr:row>28</xdr:row>
      <xdr:rowOff>0</xdr:rowOff>
    </xdr:to>
    <xdr:grpSp>
      <xdr:nvGrpSpPr>
        <xdr:cNvPr id="24" name="Group 47"/>
        <xdr:cNvGrpSpPr>
          <a:grpSpLocks noChangeAspect="1"/>
        </xdr:cNvGrpSpPr>
      </xdr:nvGrpSpPr>
      <xdr:grpSpPr>
        <a:xfrm>
          <a:off x="0" y="575310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25" name="AutoShape 48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9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50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51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52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53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54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55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56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57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58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59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60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61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62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63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64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65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66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67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68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69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400050</xdr:colOff>
      <xdr:row>28</xdr:row>
      <xdr:rowOff>0</xdr:rowOff>
    </xdr:to>
    <xdr:grpSp>
      <xdr:nvGrpSpPr>
        <xdr:cNvPr id="47" name="Group 70"/>
        <xdr:cNvGrpSpPr>
          <a:grpSpLocks noChangeAspect="1"/>
        </xdr:cNvGrpSpPr>
      </xdr:nvGrpSpPr>
      <xdr:grpSpPr>
        <a:xfrm>
          <a:off x="0" y="575310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48" name="AutoShape 71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72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73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4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75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76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77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78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79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80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81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82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83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84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85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86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87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88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89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90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91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92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400050</xdr:colOff>
      <xdr:row>28</xdr:row>
      <xdr:rowOff>0</xdr:rowOff>
    </xdr:to>
    <xdr:grpSp>
      <xdr:nvGrpSpPr>
        <xdr:cNvPr id="70" name="Group 93"/>
        <xdr:cNvGrpSpPr>
          <a:grpSpLocks noChangeAspect="1"/>
        </xdr:cNvGrpSpPr>
      </xdr:nvGrpSpPr>
      <xdr:grpSpPr>
        <a:xfrm>
          <a:off x="0" y="575310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71" name="AutoShape 94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95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96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97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98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99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100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101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102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03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04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105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106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107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108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109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110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111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112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113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114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115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400050</xdr:colOff>
      <xdr:row>30</xdr:row>
      <xdr:rowOff>0</xdr:rowOff>
    </xdr:to>
    <xdr:grpSp>
      <xdr:nvGrpSpPr>
        <xdr:cNvPr id="93" name="Group 116"/>
        <xdr:cNvGrpSpPr>
          <a:grpSpLocks noChangeAspect="1"/>
        </xdr:cNvGrpSpPr>
      </xdr:nvGrpSpPr>
      <xdr:grpSpPr>
        <a:xfrm>
          <a:off x="0" y="607695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94" name="AutoShape 117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118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119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120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21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122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123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24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25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26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27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28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29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30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31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32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33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34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35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36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37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38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400050</xdr:colOff>
      <xdr:row>30</xdr:row>
      <xdr:rowOff>0</xdr:rowOff>
    </xdr:to>
    <xdr:grpSp>
      <xdr:nvGrpSpPr>
        <xdr:cNvPr id="116" name="Group 139"/>
        <xdr:cNvGrpSpPr>
          <a:grpSpLocks noChangeAspect="1"/>
        </xdr:cNvGrpSpPr>
      </xdr:nvGrpSpPr>
      <xdr:grpSpPr>
        <a:xfrm>
          <a:off x="0" y="607695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117" name="AutoShape 140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41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42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43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44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45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46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47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48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49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50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51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52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53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54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55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56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57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58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59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60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61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grpSp>
      <xdr:nvGrpSpPr>
        <xdr:cNvPr id="139" name="Group 162"/>
        <xdr:cNvGrpSpPr>
          <a:grpSpLocks noChangeAspect="1"/>
        </xdr:cNvGrpSpPr>
      </xdr:nvGrpSpPr>
      <xdr:grpSpPr>
        <a:xfrm>
          <a:off x="0" y="607695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140" name="AutoShape 163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64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65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66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67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168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69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70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71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72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73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74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75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76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77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78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79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80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81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82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183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184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400050</xdr:colOff>
      <xdr:row>30</xdr:row>
      <xdr:rowOff>0</xdr:rowOff>
    </xdr:to>
    <xdr:grpSp>
      <xdr:nvGrpSpPr>
        <xdr:cNvPr id="162" name="Group 185"/>
        <xdr:cNvGrpSpPr>
          <a:grpSpLocks noChangeAspect="1"/>
        </xdr:cNvGrpSpPr>
      </xdr:nvGrpSpPr>
      <xdr:grpSpPr>
        <a:xfrm>
          <a:off x="0" y="607695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163" name="AutoShape 186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Freeform 187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188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89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90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91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92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Freeform 193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194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Freeform 195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Freeform 196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Freeform 197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Freeform 198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Freeform 199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Freeform 200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201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202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Freeform 203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Freeform 204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205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Freeform 206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Freeform 207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400050</xdr:colOff>
      <xdr:row>30</xdr:row>
      <xdr:rowOff>0</xdr:rowOff>
    </xdr:to>
    <xdr:grpSp>
      <xdr:nvGrpSpPr>
        <xdr:cNvPr id="185" name="Group 208"/>
        <xdr:cNvGrpSpPr>
          <a:grpSpLocks noChangeAspect="1"/>
        </xdr:cNvGrpSpPr>
      </xdr:nvGrpSpPr>
      <xdr:grpSpPr>
        <a:xfrm>
          <a:off x="0" y="6076950"/>
          <a:ext cx="400050" cy="0"/>
          <a:chOff x="0" y="0"/>
          <a:chExt cx="1998" cy="1620"/>
        </a:xfrm>
        <a:solidFill>
          <a:srgbClr val="FFFFFF"/>
        </a:solidFill>
      </xdr:grpSpPr>
      <xdr:sp>
        <xdr:nvSpPr>
          <xdr:cNvPr id="186" name="AutoShape 209"/>
          <xdr:cNvSpPr>
            <a:spLocks noChangeAspect="1"/>
          </xdr:cNvSpPr>
        </xdr:nvSpPr>
        <xdr:spPr>
          <a:xfrm>
            <a:off x="0" y="0"/>
            <a:ext cx="1998" cy="1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210"/>
          <xdr:cNvSpPr>
            <a:spLocks/>
          </xdr:cNvSpPr>
        </xdr:nvSpPr>
        <xdr:spPr>
          <a:xfrm>
            <a:off x="984" y="8"/>
            <a:ext cx="622" cy="497"/>
          </a:xfrm>
          <a:custGeom>
            <a:pathLst>
              <a:path h="497" w="622">
                <a:moveTo>
                  <a:pt x="622" y="497"/>
                </a:moveTo>
                <a:lnTo>
                  <a:pt x="622" y="497"/>
                </a:lnTo>
                <a:lnTo>
                  <a:pt x="612" y="448"/>
                </a:lnTo>
                <a:lnTo>
                  <a:pt x="602" y="399"/>
                </a:lnTo>
                <a:lnTo>
                  <a:pt x="592" y="350"/>
                </a:lnTo>
                <a:lnTo>
                  <a:pt x="572" y="310"/>
                </a:lnTo>
                <a:lnTo>
                  <a:pt x="542" y="261"/>
                </a:lnTo>
                <a:lnTo>
                  <a:pt x="512" y="220"/>
                </a:lnTo>
                <a:lnTo>
                  <a:pt x="482" y="187"/>
                </a:lnTo>
                <a:lnTo>
                  <a:pt x="442" y="147"/>
                </a:lnTo>
                <a:lnTo>
                  <a:pt x="391" y="114"/>
                </a:lnTo>
                <a:lnTo>
                  <a:pt x="351" y="90"/>
                </a:lnTo>
                <a:lnTo>
                  <a:pt x="301" y="65"/>
                </a:lnTo>
                <a:lnTo>
                  <a:pt x="241" y="41"/>
                </a:lnTo>
                <a:lnTo>
                  <a:pt x="191" y="25"/>
                </a:lnTo>
                <a:lnTo>
                  <a:pt x="130" y="16"/>
                </a:lnTo>
                <a:lnTo>
                  <a:pt x="70" y="8"/>
                </a:lnTo>
                <a:lnTo>
                  <a:pt x="0" y="0"/>
                </a:lnTo>
                <a:lnTo>
                  <a:pt x="0" y="49"/>
                </a:lnTo>
                <a:lnTo>
                  <a:pt x="60" y="57"/>
                </a:lnTo>
                <a:lnTo>
                  <a:pt x="120" y="57"/>
                </a:lnTo>
                <a:lnTo>
                  <a:pt x="171" y="73"/>
                </a:lnTo>
                <a:lnTo>
                  <a:pt x="221" y="90"/>
                </a:lnTo>
                <a:lnTo>
                  <a:pt x="271" y="106"/>
                </a:lnTo>
                <a:lnTo>
                  <a:pt x="311" y="130"/>
                </a:lnTo>
                <a:lnTo>
                  <a:pt x="361" y="155"/>
                </a:lnTo>
                <a:lnTo>
                  <a:pt x="402" y="179"/>
                </a:lnTo>
                <a:lnTo>
                  <a:pt x="432" y="212"/>
                </a:lnTo>
                <a:lnTo>
                  <a:pt x="462" y="253"/>
                </a:lnTo>
                <a:lnTo>
                  <a:pt x="492" y="285"/>
                </a:lnTo>
                <a:lnTo>
                  <a:pt x="522" y="326"/>
                </a:lnTo>
                <a:lnTo>
                  <a:pt x="532" y="367"/>
                </a:lnTo>
                <a:lnTo>
                  <a:pt x="552" y="407"/>
                </a:lnTo>
                <a:lnTo>
                  <a:pt x="562" y="456"/>
                </a:lnTo>
                <a:lnTo>
                  <a:pt x="562" y="497"/>
                </a:lnTo>
                <a:lnTo>
                  <a:pt x="622" y="49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Freeform 211"/>
          <xdr:cNvSpPr>
            <a:spLocks/>
          </xdr:cNvSpPr>
        </xdr:nvSpPr>
        <xdr:spPr>
          <a:xfrm>
            <a:off x="984" y="505"/>
            <a:ext cx="622" cy="505"/>
          </a:xfrm>
          <a:custGeom>
            <a:pathLst>
              <a:path h="505" w="622">
                <a:moveTo>
                  <a:pt x="0" y="505"/>
                </a:moveTo>
                <a:lnTo>
                  <a:pt x="0" y="505"/>
                </a:lnTo>
                <a:lnTo>
                  <a:pt x="70" y="497"/>
                </a:lnTo>
                <a:lnTo>
                  <a:pt x="130" y="489"/>
                </a:lnTo>
                <a:lnTo>
                  <a:pt x="191" y="481"/>
                </a:lnTo>
                <a:lnTo>
                  <a:pt x="241" y="464"/>
                </a:lnTo>
                <a:lnTo>
                  <a:pt x="301" y="440"/>
                </a:lnTo>
                <a:lnTo>
                  <a:pt x="351" y="415"/>
                </a:lnTo>
                <a:lnTo>
                  <a:pt x="391" y="391"/>
                </a:lnTo>
                <a:lnTo>
                  <a:pt x="442" y="358"/>
                </a:lnTo>
                <a:lnTo>
                  <a:pt x="482" y="318"/>
                </a:lnTo>
                <a:lnTo>
                  <a:pt x="512" y="285"/>
                </a:lnTo>
                <a:lnTo>
                  <a:pt x="542" y="244"/>
                </a:lnTo>
                <a:lnTo>
                  <a:pt x="572" y="195"/>
                </a:lnTo>
                <a:lnTo>
                  <a:pt x="592" y="155"/>
                </a:lnTo>
                <a:lnTo>
                  <a:pt x="602" y="106"/>
                </a:lnTo>
                <a:lnTo>
                  <a:pt x="612" y="57"/>
                </a:lnTo>
                <a:lnTo>
                  <a:pt x="622" y="0"/>
                </a:lnTo>
                <a:lnTo>
                  <a:pt x="562" y="0"/>
                </a:lnTo>
                <a:lnTo>
                  <a:pt x="562" y="49"/>
                </a:lnTo>
                <a:lnTo>
                  <a:pt x="552" y="98"/>
                </a:lnTo>
                <a:lnTo>
                  <a:pt x="532" y="138"/>
                </a:lnTo>
                <a:lnTo>
                  <a:pt x="522" y="179"/>
                </a:lnTo>
                <a:lnTo>
                  <a:pt x="492" y="220"/>
                </a:lnTo>
                <a:lnTo>
                  <a:pt x="462" y="253"/>
                </a:lnTo>
                <a:lnTo>
                  <a:pt x="432" y="293"/>
                </a:lnTo>
                <a:lnTo>
                  <a:pt x="402" y="326"/>
                </a:lnTo>
                <a:lnTo>
                  <a:pt x="361" y="350"/>
                </a:lnTo>
                <a:lnTo>
                  <a:pt x="311" y="375"/>
                </a:lnTo>
                <a:lnTo>
                  <a:pt x="271" y="399"/>
                </a:lnTo>
                <a:lnTo>
                  <a:pt x="221" y="415"/>
                </a:lnTo>
                <a:lnTo>
                  <a:pt x="171" y="432"/>
                </a:lnTo>
                <a:lnTo>
                  <a:pt x="120" y="448"/>
                </a:lnTo>
                <a:lnTo>
                  <a:pt x="60" y="448"/>
                </a:lnTo>
                <a:lnTo>
                  <a:pt x="0" y="456"/>
                </a:lnTo>
                <a:lnTo>
                  <a:pt x="0" y="50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Freeform 212"/>
          <xdr:cNvSpPr>
            <a:spLocks/>
          </xdr:cNvSpPr>
        </xdr:nvSpPr>
        <xdr:spPr>
          <a:xfrm>
            <a:off x="371" y="505"/>
            <a:ext cx="613" cy="505"/>
          </a:xfrm>
          <a:custGeom>
            <a:pathLst>
              <a:path h="505" w="613">
                <a:moveTo>
                  <a:pt x="0" y="0"/>
                </a:moveTo>
                <a:lnTo>
                  <a:pt x="0" y="0"/>
                </a:lnTo>
                <a:lnTo>
                  <a:pt x="0" y="57"/>
                </a:lnTo>
                <a:lnTo>
                  <a:pt x="11" y="106"/>
                </a:lnTo>
                <a:lnTo>
                  <a:pt x="31" y="155"/>
                </a:lnTo>
                <a:lnTo>
                  <a:pt x="51" y="195"/>
                </a:lnTo>
                <a:lnTo>
                  <a:pt x="81" y="244"/>
                </a:lnTo>
                <a:lnTo>
                  <a:pt x="111" y="285"/>
                </a:lnTo>
                <a:lnTo>
                  <a:pt x="141" y="318"/>
                </a:lnTo>
                <a:lnTo>
                  <a:pt x="181" y="358"/>
                </a:lnTo>
                <a:lnTo>
                  <a:pt x="231" y="391"/>
                </a:lnTo>
                <a:lnTo>
                  <a:pt x="272" y="415"/>
                </a:lnTo>
                <a:lnTo>
                  <a:pt x="322" y="440"/>
                </a:lnTo>
                <a:lnTo>
                  <a:pt x="382" y="464"/>
                </a:lnTo>
                <a:lnTo>
                  <a:pt x="432" y="481"/>
                </a:lnTo>
                <a:lnTo>
                  <a:pt x="492" y="489"/>
                </a:lnTo>
                <a:lnTo>
                  <a:pt x="553" y="497"/>
                </a:lnTo>
                <a:lnTo>
                  <a:pt x="613" y="505"/>
                </a:lnTo>
                <a:lnTo>
                  <a:pt x="613" y="456"/>
                </a:lnTo>
                <a:lnTo>
                  <a:pt x="563" y="448"/>
                </a:lnTo>
                <a:lnTo>
                  <a:pt x="502" y="448"/>
                </a:lnTo>
                <a:lnTo>
                  <a:pt x="452" y="432"/>
                </a:lnTo>
                <a:lnTo>
                  <a:pt x="402" y="415"/>
                </a:lnTo>
                <a:lnTo>
                  <a:pt x="352" y="399"/>
                </a:lnTo>
                <a:lnTo>
                  <a:pt x="312" y="375"/>
                </a:lnTo>
                <a:lnTo>
                  <a:pt x="262" y="350"/>
                </a:lnTo>
                <a:lnTo>
                  <a:pt x="221" y="326"/>
                </a:lnTo>
                <a:lnTo>
                  <a:pt x="191" y="293"/>
                </a:lnTo>
                <a:lnTo>
                  <a:pt x="161" y="253"/>
                </a:lnTo>
                <a:lnTo>
                  <a:pt x="131" y="220"/>
                </a:lnTo>
                <a:lnTo>
                  <a:pt x="101" y="179"/>
                </a:lnTo>
                <a:lnTo>
                  <a:pt x="91" y="138"/>
                </a:lnTo>
                <a:lnTo>
                  <a:pt x="71" y="98"/>
                </a:lnTo>
                <a:lnTo>
                  <a:pt x="61" y="49"/>
                </a:lnTo>
                <a:lnTo>
                  <a:pt x="61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Freeform 213"/>
          <xdr:cNvSpPr>
            <a:spLocks/>
          </xdr:cNvSpPr>
        </xdr:nvSpPr>
        <xdr:spPr>
          <a:xfrm>
            <a:off x="371" y="8"/>
            <a:ext cx="613" cy="497"/>
          </a:xfrm>
          <a:custGeom>
            <a:pathLst>
              <a:path h="497" w="613">
                <a:moveTo>
                  <a:pt x="613" y="0"/>
                </a:moveTo>
                <a:lnTo>
                  <a:pt x="613" y="0"/>
                </a:lnTo>
                <a:lnTo>
                  <a:pt x="553" y="8"/>
                </a:lnTo>
                <a:lnTo>
                  <a:pt x="492" y="16"/>
                </a:lnTo>
                <a:lnTo>
                  <a:pt x="432" y="25"/>
                </a:lnTo>
                <a:lnTo>
                  <a:pt x="382" y="41"/>
                </a:lnTo>
                <a:lnTo>
                  <a:pt x="322" y="65"/>
                </a:lnTo>
                <a:lnTo>
                  <a:pt x="272" y="90"/>
                </a:lnTo>
                <a:lnTo>
                  <a:pt x="231" y="114"/>
                </a:lnTo>
                <a:lnTo>
                  <a:pt x="181" y="147"/>
                </a:lnTo>
                <a:lnTo>
                  <a:pt x="141" y="187"/>
                </a:lnTo>
                <a:lnTo>
                  <a:pt x="111" y="220"/>
                </a:lnTo>
                <a:lnTo>
                  <a:pt x="81" y="261"/>
                </a:lnTo>
                <a:lnTo>
                  <a:pt x="51" y="310"/>
                </a:lnTo>
                <a:lnTo>
                  <a:pt x="31" y="350"/>
                </a:lnTo>
                <a:lnTo>
                  <a:pt x="11" y="399"/>
                </a:lnTo>
                <a:lnTo>
                  <a:pt x="0" y="448"/>
                </a:lnTo>
                <a:lnTo>
                  <a:pt x="0" y="497"/>
                </a:lnTo>
                <a:lnTo>
                  <a:pt x="61" y="497"/>
                </a:lnTo>
                <a:lnTo>
                  <a:pt x="61" y="456"/>
                </a:lnTo>
                <a:lnTo>
                  <a:pt x="71" y="407"/>
                </a:lnTo>
                <a:lnTo>
                  <a:pt x="91" y="367"/>
                </a:lnTo>
                <a:lnTo>
                  <a:pt x="101" y="326"/>
                </a:lnTo>
                <a:lnTo>
                  <a:pt x="131" y="285"/>
                </a:lnTo>
                <a:lnTo>
                  <a:pt x="161" y="253"/>
                </a:lnTo>
                <a:lnTo>
                  <a:pt x="191" y="212"/>
                </a:lnTo>
                <a:lnTo>
                  <a:pt x="221" y="179"/>
                </a:lnTo>
                <a:lnTo>
                  <a:pt x="262" y="155"/>
                </a:lnTo>
                <a:lnTo>
                  <a:pt x="312" y="130"/>
                </a:lnTo>
                <a:lnTo>
                  <a:pt x="352" y="106"/>
                </a:lnTo>
                <a:lnTo>
                  <a:pt x="402" y="90"/>
                </a:lnTo>
                <a:lnTo>
                  <a:pt x="452" y="73"/>
                </a:lnTo>
                <a:lnTo>
                  <a:pt x="502" y="57"/>
                </a:lnTo>
                <a:lnTo>
                  <a:pt x="563" y="57"/>
                </a:lnTo>
                <a:lnTo>
                  <a:pt x="613" y="49"/>
                </a:lnTo>
                <a:lnTo>
                  <a:pt x="6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214"/>
          <xdr:cNvSpPr>
            <a:spLocks/>
          </xdr:cNvSpPr>
        </xdr:nvSpPr>
        <xdr:spPr>
          <a:xfrm>
            <a:off x="402" y="33"/>
            <a:ext cx="1174" cy="953"/>
          </a:xfrm>
          <a:prstGeom prst="ellipse">
            <a:avLst/>
          </a:pr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215"/>
          <xdr:cNvSpPr>
            <a:spLocks/>
          </xdr:cNvSpPr>
        </xdr:nvSpPr>
        <xdr:spPr>
          <a:xfrm>
            <a:off x="813" y="367"/>
            <a:ext cx="352" cy="28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216"/>
          <xdr:cNvSpPr>
            <a:spLocks/>
          </xdr:cNvSpPr>
        </xdr:nvSpPr>
        <xdr:spPr>
          <a:xfrm>
            <a:off x="602" y="130"/>
            <a:ext cx="392" cy="269"/>
          </a:xfrm>
          <a:custGeom>
            <a:pathLst>
              <a:path h="33" w="39">
                <a:moveTo>
                  <a:pt x="25" y="20"/>
                </a:moveTo>
                <a:lnTo>
                  <a:pt x="0" y="12"/>
                </a:lnTo>
                <a:cubicBezTo>
                  <a:pt x="9" y="19"/>
                  <a:pt x="15" y="25"/>
                  <a:pt x="18" y="33"/>
                </a:cubicBezTo>
                <a:cubicBezTo>
                  <a:pt x="22" y="26"/>
                  <a:pt x="28" y="22"/>
                  <a:pt x="36" y="21"/>
                </a:cubicBezTo>
                <a:cubicBezTo>
                  <a:pt x="35" y="15"/>
                  <a:pt x="37" y="8"/>
                  <a:pt x="39" y="0"/>
                </a:cubicBezTo>
                <a:lnTo>
                  <a:pt x="25" y="2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217"/>
          <xdr:cNvSpPr>
            <a:spLocks/>
          </xdr:cNvSpPr>
        </xdr:nvSpPr>
        <xdr:spPr>
          <a:xfrm>
            <a:off x="753" y="155"/>
            <a:ext cx="110" cy="9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Freeform 218"/>
          <xdr:cNvSpPr>
            <a:spLocks/>
          </xdr:cNvSpPr>
        </xdr:nvSpPr>
        <xdr:spPr>
          <a:xfrm>
            <a:off x="1004" y="98"/>
            <a:ext cx="382" cy="285"/>
          </a:xfrm>
          <a:custGeom>
            <a:pathLst>
              <a:path h="35" w="38">
                <a:moveTo>
                  <a:pt x="14" y="25"/>
                </a:moveTo>
                <a:lnTo>
                  <a:pt x="8" y="0"/>
                </a:lnTo>
                <a:cubicBezTo>
                  <a:pt x="7" y="11"/>
                  <a:pt x="5" y="20"/>
                  <a:pt x="0" y="26"/>
                </a:cubicBezTo>
                <a:cubicBezTo>
                  <a:pt x="7" y="26"/>
                  <a:pt x="14" y="29"/>
                  <a:pt x="19" y="35"/>
                </a:cubicBezTo>
                <a:cubicBezTo>
                  <a:pt x="24" y="32"/>
                  <a:pt x="30" y="30"/>
                  <a:pt x="38" y="27"/>
                </a:cubicBezTo>
                <a:lnTo>
                  <a:pt x="14" y="25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219"/>
          <xdr:cNvSpPr>
            <a:spLocks/>
          </xdr:cNvSpPr>
        </xdr:nvSpPr>
        <xdr:spPr>
          <a:xfrm>
            <a:off x="1155" y="171"/>
            <a:ext cx="130" cy="106"/>
          </a:xfrm>
          <a:custGeom>
            <a:pathLst>
              <a:path h="13" w="13">
                <a:moveTo>
                  <a:pt x="11" y="4"/>
                </a:moveTo>
                <a:cubicBezTo>
                  <a:pt x="13" y="7"/>
                  <a:pt x="12" y="10"/>
                  <a:pt x="9" y="12"/>
                </a:cubicBezTo>
                <a:cubicBezTo>
                  <a:pt x="7" y="13"/>
                  <a:pt x="3" y="12"/>
                  <a:pt x="2" y="10"/>
                </a:cubicBezTo>
                <a:cubicBezTo>
                  <a:pt x="0" y="7"/>
                  <a:pt x="1" y="4"/>
                  <a:pt x="4" y="2"/>
                </a:cubicBezTo>
                <a:cubicBezTo>
                  <a:pt x="6" y="0"/>
                  <a:pt x="10" y="1"/>
                  <a:pt x="11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Freeform 220"/>
          <xdr:cNvSpPr>
            <a:spLocks/>
          </xdr:cNvSpPr>
        </xdr:nvSpPr>
        <xdr:spPr>
          <a:xfrm>
            <a:off x="1205" y="367"/>
            <a:ext cx="271" cy="325"/>
          </a:xfrm>
          <a:custGeom>
            <a:pathLst>
              <a:path h="40" w="27">
                <a:moveTo>
                  <a:pt x="8" y="19"/>
                </a:moveTo>
                <a:lnTo>
                  <a:pt x="27" y="0"/>
                </a:lnTo>
                <a:cubicBezTo>
                  <a:pt x="16" y="5"/>
                  <a:pt x="8" y="8"/>
                  <a:pt x="0" y="6"/>
                </a:cubicBezTo>
                <a:cubicBezTo>
                  <a:pt x="4" y="13"/>
                  <a:pt x="5" y="21"/>
                  <a:pt x="2" y="27"/>
                </a:cubicBezTo>
                <a:cubicBezTo>
                  <a:pt x="7" y="30"/>
                  <a:pt x="12" y="35"/>
                  <a:pt x="19" y="40"/>
                </a:cubicBezTo>
                <a:lnTo>
                  <a:pt x="8" y="19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Freeform 221"/>
          <xdr:cNvSpPr>
            <a:spLocks/>
          </xdr:cNvSpPr>
        </xdr:nvSpPr>
        <xdr:spPr>
          <a:xfrm>
            <a:off x="1335" y="481"/>
            <a:ext cx="131" cy="97"/>
          </a:xfrm>
          <a:custGeom>
            <a:pathLst>
              <a:path h="12" w="13">
                <a:moveTo>
                  <a:pt x="12" y="9"/>
                </a:moveTo>
                <a:cubicBezTo>
                  <a:pt x="10" y="11"/>
                  <a:pt x="7" y="12"/>
                  <a:pt x="4" y="11"/>
                </a:cubicBezTo>
                <a:cubicBezTo>
                  <a:pt x="1" y="9"/>
                  <a:pt x="0" y="6"/>
                  <a:pt x="2" y="3"/>
                </a:cubicBezTo>
                <a:cubicBezTo>
                  <a:pt x="4" y="1"/>
                  <a:pt x="7" y="0"/>
                  <a:pt x="10" y="1"/>
                </a:cubicBezTo>
                <a:cubicBezTo>
                  <a:pt x="12" y="3"/>
                  <a:pt x="13" y="6"/>
                  <a:pt x="1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Freeform 222"/>
          <xdr:cNvSpPr>
            <a:spLocks/>
          </xdr:cNvSpPr>
        </xdr:nvSpPr>
        <xdr:spPr>
          <a:xfrm>
            <a:off x="994" y="619"/>
            <a:ext cx="392" cy="269"/>
          </a:xfrm>
          <a:custGeom>
            <a:pathLst>
              <a:path h="33" w="39">
                <a:moveTo>
                  <a:pt x="13" y="13"/>
                </a:moveTo>
                <a:lnTo>
                  <a:pt x="39" y="20"/>
                </a:lnTo>
                <a:cubicBezTo>
                  <a:pt x="30" y="13"/>
                  <a:pt x="23" y="8"/>
                  <a:pt x="20" y="0"/>
                </a:cubicBezTo>
                <a:cubicBezTo>
                  <a:pt x="16" y="6"/>
                  <a:pt x="10" y="11"/>
                  <a:pt x="3" y="12"/>
                </a:cubicBezTo>
                <a:cubicBezTo>
                  <a:pt x="3" y="18"/>
                  <a:pt x="2" y="24"/>
                  <a:pt x="0" y="33"/>
                </a:cubicBezTo>
                <a:lnTo>
                  <a:pt x="13" y="13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Freeform 223"/>
          <xdr:cNvSpPr>
            <a:spLocks/>
          </xdr:cNvSpPr>
        </xdr:nvSpPr>
        <xdr:spPr>
          <a:xfrm>
            <a:off x="1114" y="766"/>
            <a:ext cx="121" cy="89"/>
          </a:xfrm>
          <a:custGeom>
            <a:pathLst>
              <a:path h="11" w="12">
                <a:moveTo>
                  <a:pt x="6" y="11"/>
                </a:moveTo>
                <a:cubicBezTo>
                  <a:pt x="3" y="11"/>
                  <a:pt x="1" y="9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9" y="0"/>
                  <a:pt x="12" y="2"/>
                  <a:pt x="12" y="5"/>
                </a:cubicBezTo>
                <a:cubicBezTo>
                  <a:pt x="12" y="9"/>
                  <a:pt x="9" y="11"/>
                  <a:pt x="6" y="11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Freeform 224"/>
          <xdr:cNvSpPr>
            <a:spLocks/>
          </xdr:cNvSpPr>
        </xdr:nvSpPr>
        <xdr:spPr>
          <a:xfrm>
            <a:off x="592" y="635"/>
            <a:ext cx="382" cy="285"/>
          </a:xfrm>
          <a:custGeom>
            <a:pathLst>
              <a:path h="35" w="38">
                <a:moveTo>
                  <a:pt x="24" y="10"/>
                </a:moveTo>
                <a:lnTo>
                  <a:pt x="30" y="35"/>
                </a:lnTo>
                <a:cubicBezTo>
                  <a:pt x="32" y="24"/>
                  <a:pt x="33" y="15"/>
                  <a:pt x="38" y="9"/>
                </a:cubicBezTo>
                <a:cubicBezTo>
                  <a:pt x="31" y="9"/>
                  <a:pt x="24" y="6"/>
                  <a:pt x="19" y="0"/>
                </a:cubicBezTo>
                <a:cubicBezTo>
                  <a:pt x="14" y="3"/>
                  <a:pt x="8" y="6"/>
                  <a:pt x="0" y="8"/>
                </a:cubicBezTo>
                <a:lnTo>
                  <a:pt x="24" y="10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Freeform 225"/>
          <xdr:cNvSpPr>
            <a:spLocks/>
          </xdr:cNvSpPr>
        </xdr:nvSpPr>
        <xdr:spPr>
          <a:xfrm>
            <a:off x="693" y="741"/>
            <a:ext cx="130" cy="106"/>
          </a:xfrm>
          <a:custGeom>
            <a:pathLst>
              <a:path h="13" w="13">
                <a:moveTo>
                  <a:pt x="2" y="9"/>
                </a:moveTo>
                <a:cubicBezTo>
                  <a:pt x="0" y="7"/>
                  <a:pt x="1" y="3"/>
                  <a:pt x="4" y="2"/>
                </a:cubicBezTo>
                <a:cubicBezTo>
                  <a:pt x="6" y="0"/>
                  <a:pt x="10" y="1"/>
                  <a:pt x="11" y="3"/>
                </a:cubicBezTo>
                <a:cubicBezTo>
                  <a:pt x="13" y="6"/>
                  <a:pt x="12" y="10"/>
                  <a:pt x="10" y="11"/>
                </a:cubicBezTo>
                <a:cubicBezTo>
                  <a:pt x="7" y="13"/>
                  <a:pt x="3" y="12"/>
                  <a:pt x="2" y="9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Freeform 226"/>
          <xdr:cNvSpPr>
            <a:spLocks/>
          </xdr:cNvSpPr>
        </xdr:nvSpPr>
        <xdr:spPr>
          <a:xfrm>
            <a:off x="502" y="326"/>
            <a:ext cx="261" cy="326"/>
          </a:xfrm>
          <a:custGeom>
            <a:pathLst>
              <a:path h="40" w="26">
                <a:moveTo>
                  <a:pt x="18" y="22"/>
                </a:moveTo>
                <a:lnTo>
                  <a:pt x="0" y="40"/>
                </a:lnTo>
                <a:cubicBezTo>
                  <a:pt x="10" y="36"/>
                  <a:pt x="18" y="32"/>
                  <a:pt x="26" y="34"/>
                </a:cubicBezTo>
                <a:cubicBezTo>
                  <a:pt x="23" y="27"/>
                  <a:pt x="22" y="20"/>
                  <a:pt x="24" y="13"/>
                </a:cubicBezTo>
                <a:cubicBezTo>
                  <a:pt x="19" y="10"/>
                  <a:pt x="14" y="6"/>
                  <a:pt x="8" y="0"/>
                </a:cubicBezTo>
                <a:lnTo>
                  <a:pt x="18" y="22"/>
                </a:lnTo>
              </a:path>
            </a:pathLst>
          </a:custGeom>
          <a:solidFill>
            <a:srgbClr val="FED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Freeform 227"/>
          <xdr:cNvSpPr>
            <a:spLocks/>
          </xdr:cNvSpPr>
        </xdr:nvSpPr>
        <xdr:spPr>
          <a:xfrm>
            <a:off x="502" y="440"/>
            <a:ext cx="131" cy="106"/>
          </a:xfrm>
          <a:custGeom>
            <a:pathLst>
              <a:path h="13" w="13">
                <a:moveTo>
                  <a:pt x="2" y="4"/>
                </a:moveTo>
                <a:cubicBezTo>
                  <a:pt x="3" y="1"/>
                  <a:pt x="7" y="0"/>
                  <a:pt x="9" y="2"/>
                </a:cubicBezTo>
                <a:cubicBezTo>
                  <a:pt x="12" y="3"/>
                  <a:pt x="13" y="7"/>
                  <a:pt x="12" y="9"/>
                </a:cubicBezTo>
                <a:cubicBezTo>
                  <a:pt x="10" y="12"/>
                  <a:pt x="7" y="13"/>
                  <a:pt x="4" y="12"/>
                </a:cubicBezTo>
                <a:cubicBezTo>
                  <a:pt x="1" y="10"/>
                  <a:pt x="0" y="7"/>
                  <a:pt x="2" y="4"/>
                </a:cubicBez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Freeform 228"/>
          <xdr:cNvSpPr>
            <a:spLocks/>
          </xdr:cNvSpPr>
        </xdr:nvSpPr>
        <xdr:spPr>
          <a:xfrm>
            <a:off x="180" y="1212"/>
            <a:ext cx="1818" cy="228"/>
          </a:xfrm>
          <a:custGeom>
            <a:pathLst>
              <a:path h="28" w="181">
                <a:moveTo>
                  <a:pt x="6" y="0"/>
                </a:moveTo>
                <a:lnTo>
                  <a:pt x="6" y="0"/>
                </a:lnTo>
                <a:lnTo>
                  <a:pt x="13" y="0"/>
                </a:lnTo>
                <a:cubicBezTo>
                  <a:pt x="15" y="0"/>
                  <a:pt x="16" y="0"/>
                  <a:pt x="17" y="0"/>
                </a:cubicBezTo>
                <a:cubicBezTo>
                  <a:pt x="18" y="1"/>
                  <a:pt x="19" y="1"/>
                  <a:pt x="19" y="2"/>
                </a:cubicBezTo>
                <a:cubicBezTo>
                  <a:pt x="20" y="3"/>
                  <a:pt x="20" y="3"/>
                  <a:pt x="20" y="4"/>
                </a:cubicBezTo>
                <a:cubicBezTo>
                  <a:pt x="20" y="5"/>
                  <a:pt x="19" y="7"/>
                  <a:pt x="18" y="7"/>
                </a:cubicBezTo>
                <a:cubicBezTo>
                  <a:pt x="18" y="8"/>
                  <a:pt x="16" y="9"/>
                  <a:pt x="14" y="10"/>
                </a:cubicBezTo>
                <a:cubicBezTo>
                  <a:pt x="15" y="10"/>
                  <a:pt x="16" y="11"/>
                  <a:pt x="17" y="12"/>
                </a:cubicBezTo>
                <a:cubicBezTo>
                  <a:pt x="18" y="12"/>
                  <a:pt x="18" y="13"/>
                  <a:pt x="18" y="14"/>
                </a:cubicBezTo>
                <a:cubicBezTo>
                  <a:pt x="18" y="15"/>
                  <a:pt x="18" y="16"/>
                  <a:pt x="17" y="17"/>
                </a:cubicBezTo>
                <a:cubicBezTo>
                  <a:pt x="17" y="18"/>
                  <a:pt x="16" y="19"/>
                  <a:pt x="15" y="19"/>
                </a:cubicBezTo>
                <a:cubicBezTo>
                  <a:pt x="14" y="20"/>
                  <a:pt x="13" y="20"/>
                  <a:pt x="12" y="20"/>
                </a:cubicBezTo>
                <a:cubicBezTo>
                  <a:pt x="11" y="21"/>
                  <a:pt x="10" y="21"/>
                  <a:pt x="8" y="21"/>
                </a:cubicBezTo>
                <a:lnTo>
                  <a:pt x="0" y="21"/>
                </a:lnTo>
                <a:lnTo>
                  <a:pt x="1" y="20"/>
                </a:lnTo>
                <a:cubicBezTo>
                  <a:pt x="1" y="20"/>
                  <a:pt x="2" y="20"/>
                  <a:pt x="2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3" y="19"/>
                  <a:pt x="4" y="18"/>
                  <a:pt x="4" y="17"/>
                </a:cubicBezTo>
                <a:lnTo>
                  <a:pt x="8" y="4"/>
                </a:lnTo>
                <a:cubicBezTo>
                  <a:pt x="8" y="3"/>
                  <a:pt x="8" y="2"/>
                  <a:pt x="8" y="2"/>
                </a:cubicBezTo>
                <a:cubicBezTo>
                  <a:pt x="8" y="1"/>
                  <a:pt x="8" y="1"/>
                  <a:pt x="8" y="1"/>
                </a:cubicBezTo>
                <a:cubicBezTo>
                  <a:pt x="8" y="0"/>
                  <a:pt x="7" y="0"/>
                  <a:pt x="6" y="0"/>
                </a:cubicBezTo>
                <a:cubicBezTo>
                  <a:pt x="6" y="0"/>
                  <a:pt x="6" y="0"/>
                  <a:pt x="6" y="0"/>
                </a:cubicBezTo>
                <a:moveTo>
                  <a:pt x="6" y="0"/>
                </a:moveTo>
                <a:cubicBezTo>
                  <a:pt x="9" y="9"/>
                  <a:pt x="10" y="9"/>
                  <a:pt x="10" y="9"/>
                </a:cubicBezTo>
                <a:cubicBezTo>
                  <a:pt x="10" y="9"/>
                  <a:pt x="13" y="9"/>
                  <a:pt x="14" y="9"/>
                </a:cubicBezTo>
                <a:cubicBezTo>
                  <a:pt x="15" y="8"/>
                  <a:pt x="16" y="7"/>
                  <a:pt x="17" y="6"/>
                </a:cubicBezTo>
                <a:cubicBezTo>
                  <a:pt x="17" y="4"/>
                  <a:pt x="17" y="3"/>
                  <a:pt x="16" y="2"/>
                </a:cubicBezTo>
                <a:cubicBezTo>
                  <a:pt x="16" y="2"/>
                  <a:pt x="15" y="1"/>
                  <a:pt x="14" y="1"/>
                </a:cubicBezTo>
                <a:cubicBezTo>
                  <a:pt x="13" y="1"/>
                  <a:pt x="12" y="1"/>
                  <a:pt x="12" y="1"/>
                </a:cubicBezTo>
                <a:lnTo>
                  <a:pt x="11" y="1"/>
                </a:lnTo>
                <a:moveTo>
                  <a:pt x="11" y="1"/>
                </a:moveTo>
                <a:cubicBezTo>
                  <a:pt x="9" y="9"/>
                  <a:pt x="6" y="19"/>
                  <a:pt x="7" y="20"/>
                </a:cubicBezTo>
                <a:cubicBezTo>
                  <a:pt x="8" y="20"/>
                  <a:pt x="8" y="20"/>
                  <a:pt x="10" y="20"/>
                </a:cubicBezTo>
                <a:cubicBezTo>
                  <a:pt x="12" y="19"/>
                  <a:pt x="13" y="18"/>
                  <a:pt x="14" y="17"/>
                </a:cubicBezTo>
                <a:cubicBezTo>
                  <a:pt x="15" y="16"/>
                  <a:pt x="15" y="14"/>
                  <a:pt x="15" y="13"/>
                </a:cubicBezTo>
                <a:cubicBezTo>
                  <a:pt x="14" y="12"/>
                  <a:pt x="13" y="11"/>
                  <a:pt x="13" y="10"/>
                </a:cubicBezTo>
                <a:cubicBezTo>
                  <a:pt x="11" y="10"/>
                  <a:pt x="10" y="10"/>
                  <a:pt x="9" y="10"/>
                </a:cubicBezTo>
                <a:lnTo>
                  <a:pt x="9" y="10"/>
                </a:lnTo>
                <a:moveTo>
                  <a:pt x="9" y="10"/>
                </a:moveTo>
                <a:lnTo>
                  <a:pt x="9" y="10"/>
                </a:lnTo>
                <a:cubicBezTo>
                  <a:pt x="6" y="19"/>
                  <a:pt x="35" y="7"/>
                  <a:pt x="33" y="16"/>
                </a:cubicBezTo>
                <a:cubicBezTo>
                  <a:pt x="32" y="18"/>
                  <a:pt x="32" y="19"/>
                  <a:pt x="32" y="19"/>
                </a:cubicBezTo>
                <a:cubicBezTo>
                  <a:pt x="32" y="19"/>
                  <a:pt x="32" y="19"/>
                  <a:pt x="32" y="19"/>
                </a:cubicBezTo>
                <a:cubicBezTo>
                  <a:pt x="32" y="19"/>
                  <a:pt x="32" y="19"/>
                  <a:pt x="33" y="19"/>
                </a:cubicBezTo>
                <a:cubicBezTo>
                  <a:pt x="33" y="19"/>
                  <a:pt x="33" y="19"/>
                  <a:pt x="33" y="19"/>
                </a:cubicBezTo>
                <a:lnTo>
                  <a:pt x="33" y="19"/>
                </a:lnTo>
                <a:cubicBezTo>
                  <a:pt x="34" y="18"/>
                  <a:pt x="35" y="17"/>
                  <a:pt x="35" y="18"/>
                </a:cubicBezTo>
                <a:cubicBezTo>
                  <a:pt x="34" y="19"/>
                  <a:pt x="34" y="20"/>
                  <a:pt x="33" y="21"/>
                </a:cubicBezTo>
                <a:cubicBezTo>
                  <a:pt x="32" y="21"/>
                  <a:pt x="32" y="21"/>
                  <a:pt x="31" y="21"/>
                </a:cubicBezTo>
                <a:cubicBezTo>
                  <a:pt x="31" y="21"/>
                  <a:pt x="30" y="21"/>
                  <a:pt x="30" y="21"/>
                </a:cubicBezTo>
                <a:cubicBezTo>
                  <a:pt x="30" y="21"/>
                  <a:pt x="30" y="20"/>
                  <a:pt x="30" y="20"/>
                </a:cubicBezTo>
                <a:cubicBezTo>
                  <a:pt x="30" y="20"/>
                  <a:pt x="30" y="19"/>
                  <a:pt x="30" y="18"/>
                </a:cubicBezTo>
                <a:cubicBezTo>
                  <a:pt x="30" y="18"/>
                  <a:pt x="31" y="16"/>
                  <a:pt x="31" y="14"/>
                </a:cubicBezTo>
                <a:cubicBezTo>
                  <a:pt x="30" y="16"/>
                  <a:pt x="28" y="18"/>
                  <a:pt x="27" y="19"/>
                </a:cubicBezTo>
                <a:cubicBezTo>
                  <a:pt x="26" y="21"/>
                  <a:pt x="25" y="21"/>
                  <a:pt x="24" y="21"/>
                </a:cubicBezTo>
                <a:cubicBezTo>
                  <a:pt x="23" y="21"/>
                  <a:pt x="23" y="21"/>
                  <a:pt x="22" y="21"/>
                </a:cubicBezTo>
                <a:cubicBezTo>
                  <a:pt x="22" y="20"/>
                  <a:pt x="22" y="20"/>
                  <a:pt x="22" y="19"/>
                </a:cubicBezTo>
                <a:lnTo>
                  <a:pt x="22" y="19"/>
                </a:lnTo>
                <a:cubicBezTo>
                  <a:pt x="22" y="17"/>
                  <a:pt x="23" y="16"/>
                  <a:pt x="24" y="11"/>
                </a:cubicBezTo>
                <a:cubicBezTo>
                  <a:pt x="24" y="10"/>
                  <a:pt x="24" y="9"/>
                  <a:pt x="24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4" y="8"/>
                  <a:pt x="24" y="8"/>
                  <a:pt x="24" y="8"/>
                </a:cubicBezTo>
                <a:cubicBezTo>
                  <a:pt x="24" y="8"/>
                  <a:pt x="24" y="9"/>
                  <a:pt x="23" y="9"/>
                </a:cubicBezTo>
                <a:lnTo>
                  <a:pt x="23" y="9"/>
                </a:lnTo>
                <a:cubicBezTo>
                  <a:pt x="23" y="9"/>
                  <a:pt x="22" y="10"/>
                  <a:pt x="21" y="10"/>
                </a:cubicBezTo>
                <a:cubicBezTo>
                  <a:pt x="22" y="9"/>
                  <a:pt x="23" y="8"/>
                  <a:pt x="24" y="7"/>
                </a:cubicBezTo>
                <a:cubicBezTo>
                  <a:pt x="25" y="7"/>
                  <a:pt x="25" y="7"/>
                  <a:pt x="26" y="7"/>
                </a:cubicBezTo>
                <a:cubicBezTo>
                  <a:pt x="26" y="7"/>
                  <a:pt x="26" y="7"/>
                  <a:pt x="27" y="7"/>
                </a:cubicBezTo>
                <a:cubicBezTo>
                  <a:pt x="27" y="7"/>
                  <a:pt x="27" y="8"/>
                  <a:pt x="27" y="8"/>
                </a:cubicBezTo>
                <a:lnTo>
                  <a:pt x="27" y="9"/>
                </a:lnTo>
                <a:cubicBezTo>
                  <a:pt x="27" y="10"/>
                  <a:pt x="26" y="11"/>
                  <a:pt x="25" y="16"/>
                </a:cubicBezTo>
                <a:cubicBezTo>
                  <a:pt x="25" y="17"/>
                  <a:pt x="24" y="18"/>
                  <a:pt x="24" y="19"/>
                </a:cubicBezTo>
                <a:cubicBezTo>
                  <a:pt x="24" y="19"/>
                  <a:pt x="24" y="19"/>
                  <a:pt x="25" y="19"/>
                </a:cubicBezTo>
                <a:cubicBezTo>
                  <a:pt x="25" y="19"/>
                  <a:pt x="25" y="19"/>
                  <a:pt x="25" y="19"/>
                </a:cubicBezTo>
                <a:cubicBezTo>
                  <a:pt x="25" y="19"/>
                  <a:pt x="26" y="19"/>
                  <a:pt x="26" y="19"/>
                </a:cubicBezTo>
                <a:cubicBezTo>
                  <a:pt x="27" y="18"/>
                  <a:pt x="28" y="18"/>
                  <a:pt x="29" y="16"/>
                </a:cubicBezTo>
                <a:cubicBezTo>
                  <a:pt x="30" y="15"/>
                  <a:pt x="30" y="14"/>
                  <a:pt x="31" y="13"/>
                </a:cubicBezTo>
                <a:lnTo>
                  <a:pt x="31" y="12"/>
                </a:lnTo>
                <a:lnTo>
                  <a:pt x="32" y="11"/>
                </a:lnTo>
                <a:moveTo>
                  <a:pt x="32" y="11"/>
                </a:moveTo>
                <a:cubicBezTo>
                  <a:pt x="33" y="8"/>
                  <a:pt x="33" y="7"/>
                  <a:pt x="35" y="7"/>
                </a:cubicBezTo>
                <a:cubicBezTo>
                  <a:pt x="49" y="17"/>
                  <a:pt x="48" y="19"/>
                  <a:pt x="47" y="20"/>
                </a:cubicBezTo>
                <a:cubicBezTo>
                  <a:pt x="45" y="20"/>
                  <a:pt x="44" y="21"/>
                  <a:pt x="43" y="21"/>
                </a:cubicBezTo>
                <a:cubicBezTo>
                  <a:pt x="42" y="21"/>
                  <a:pt x="41" y="21"/>
                  <a:pt x="39" y="21"/>
                </a:cubicBezTo>
                <a:cubicBezTo>
                  <a:pt x="39" y="20"/>
                  <a:pt x="38" y="19"/>
                  <a:pt x="37" y="18"/>
                </a:cubicBezTo>
                <a:cubicBezTo>
                  <a:pt x="37" y="17"/>
                  <a:pt x="37" y="15"/>
                  <a:pt x="38" y="13"/>
                </a:cubicBezTo>
                <a:cubicBezTo>
                  <a:pt x="39" y="12"/>
                  <a:pt x="40" y="10"/>
                  <a:pt x="41" y="9"/>
                </a:cubicBezTo>
                <a:cubicBezTo>
                  <a:pt x="42" y="8"/>
                  <a:pt x="44" y="7"/>
                  <a:pt x="45" y="7"/>
                </a:cubicBezTo>
                <a:cubicBezTo>
                  <a:pt x="47" y="7"/>
                  <a:pt x="48" y="7"/>
                  <a:pt x="49" y="7"/>
                </a:cubicBezTo>
                <a:cubicBezTo>
                  <a:pt x="49" y="7"/>
                  <a:pt x="50" y="8"/>
                  <a:pt x="50" y="8"/>
                </a:cubicBezTo>
                <a:cubicBezTo>
                  <a:pt x="50" y="9"/>
                  <a:pt x="50" y="10"/>
                  <a:pt x="50" y="10"/>
                </a:cubicBezTo>
                <a:cubicBezTo>
                  <a:pt x="49" y="11"/>
                  <a:pt x="49" y="11"/>
                  <a:pt x="49" y="11"/>
                </a:cubicBezTo>
                <a:cubicBezTo>
                  <a:pt x="48" y="11"/>
                  <a:pt x="48" y="11"/>
                  <a:pt x="48" y="11"/>
                </a:cubicBezTo>
                <a:cubicBezTo>
                  <a:pt x="48" y="11"/>
                  <a:pt x="47" y="11"/>
                  <a:pt x="47" y="11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7" y="10"/>
                  <a:pt x="48" y="9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9"/>
                  <a:pt x="48" y="8"/>
                  <a:pt x="48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8" y="8"/>
                  <a:pt x="47" y="7"/>
                </a:cubicBezTo>
                <a:cubicBezTo>
                  <a:pt x="47" y="7"/>
                  <a:pt x="46" y="7"/>
                  <a:pt x="45" y="8"/>
                </a:cubicBezTo>
                <a:cubicBezTo>
                  <a:pt x="44" y="8"/>
                  <a:pt x="43" y="9"/>
                  <a:pt x="42" y="10"/>
                </a:cubicBezTo>
                <a:cubicBezTo>
                  <a:pt x="41" y="12"/>
                  <a:pt x="40" y="13"/>
                  <a:pt x="40" y="15"/>
                </a:cubicBezTo>
                <a:cubicBezTo>
                  <a:pt x="40" y="16"/>
                  <a:pt x="40" y="17"/>
                  <a:pt x="40" y="18"/>
                </a:cubicBezTo>
                <a:cubicBezTo>
                  <a:pt x="41" y="19"/>
                  <a:pt x="41" y="19"/>
                  <a:pt x="42" y="20"/>
                </a:cubicBezTo>
                <a:cubicBezTo>
                  <a:pt x="43" y="20"/>
                  <a:pt x="44" y="20"/>
                  <a:pt x="45" y="20"/>
                </a:cubicBezTo>
                <a:lnTo>
                  <a:pt x="46" y="19"/>
                </a:lnTo>
                <a:moveTo>
                  <a:pt x="46" y="19"/>
                </a:moveTo>
                <a:lnTo>
                  <a:pt x="46" y="19"/>
                </a:lnTo>
                <a:lnTo>
                  <a:pt x="47" y="18"/>
                </a:lnTo>
                <a:cubicBezTo>
                  <a:pt x="48" y="17"/>
                  <a:pt x="49" y="17"/>
                  <a:pt x="65" y="7"/>
                </a:cubicBezTo>
                <a:cubicBezTo>
                  <a:pt x="62" y="17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19"/>
                  <a:pt x="62" y="19"/>
                  <a:pt x="62" y="19"/>
                </a:cubicBezTo>
                <a:cubicBezTo>
                  <a:pt x="62" y="20"/>
                  <a:pt x="63" y="20"/>
                  <a:pt x="63" y="20"/>
                </a:cubicBezTo>
                <a:lnTo>
                  <a:pt x="63" y="19"/>
                </a:lnTo>
                <a:cubicBezTo>
                  <a:pt x="63" y="19"/>
                  <a:pt x="63" y="19"/>
                  <a:pt x="64" y="18"/>
                </a:cubicBezTo>
                <a:cubicBezTo>
                  <a:pt x="65" y="17"/>
                  <a:pt x="65" y="18"/>
                  <a:pt x="64" y="19"/>
                </a:cubicBezTo>
                <a:cubicBezTo>
                  <a:pt x="64" y="20"/>
                  <a:pt x="63" y="20"/>
                  <a:pt x="62" y="21"/>
                </a:cubicBezTo>
                <a:cubicBezTo>
                  <a:pt x="62" y="21"/>
                  <a:pt x="61" y="21"/>
                  <a:pt x="60" y="21"/>
                </a:cubicBezTo>
                <a:cubicBezTo>
                  <a:pt x="60" y="21"/>
                  <a:pt x="60" y="21"/>
                  <a:pt x="60" y="21"/>
                </a:cubicBezTo>
                <a:lnTo>
                  <a:pt x="60" y="20"/>
                </a:lnTo>
                <a:cubicBezTo>
                  <a:pt x="60" y="20"/>
                  <a:pt x="60" y="19"/>
                  <a:pt x="60" y="19"/>
                </a:cubicBezTo>
                <a:cubicBezTo>
                  <a:pt x="60" y="18"/>
                  <a:pt x="60" y="17"/>
                  <a:pt x="59" y="18"/>
                </a:cubicBezTo>
                <a:cubicBezTo>
                  <a:pt x="58" y="20"/>
                  <a:pt x="56" y="20"/>
                  <a:pt x="56" y="21"/>
                </a:cubicBezTo>
                <a:cubicBezTo>
                  <a:pt x="55" y="21"/>
                  <a:pt x="54" y="21"/>
                  <a:pt x="53" y="21"/>
                </a:cubicBezTo>
                <a:cubicBezTo>
                  <a:pt x="53" y="21"/>
                  <a:pt x="52" y="20"/>
                  <a:pt x="52" y="20"/>
                </a:cubicBezTo>
                <a:cubicBezTo>
                  <a:pt x="51" y="19"/>
                  <a:pt x="51" y="18"/>
                  <a:pt x="51" y="16"/>
                </a:cubicBezTo>
                <a:cubicBezTo>
                  <a:pt x="52" y="14"/>
                  <a:pt x="53" y="12"/>
                  <a:pt x="54" y="11"/>
                </a:cubicBezTo>
                <a:cubicBezTo>
                  <a:pt x="55" y="9"/>
                  <a:pt x="57" y="8"/>
                  <a:pt x="58" y="7"/>
                </a:cubicBezTo>
                <a:cubicBezTo>
                  <a:pt x="59" y="7"/>
                  <a:pt x="60" y="7"/>
                  <a:pt x="61" y="7"/>
                </a:cubicBezTo>
                <a:lnTo>
                  <a:pt x="61" y="7"/>
                </a:lnTo>
                <a:lnTo>
                  <a:pt x="62" y="7"/>
                </a:lnTo>
                <a:moveTo>
                  <a:pt x="62" y="7"/>
                </a:moveTo>
                <a:cubicBezTo>
                  <a:pt x="62" y="8"/>
                  <a:pt x="62" y="8"/>
                  <a:pt x="62" y="9"/>
                </a:cubicBezTo>
                <a:cubicBezTo>
                  <a:pt x="63" y="7"/>
                  <a:pt x="65" y="7"/>
                  <a:pt x="60" y="8"/>
                </a:cubicBezTo>
                <a:cubicBezTo>
                  <a:pt x="59" y="8"/>
                  <a:pt x="59" y="8"/>
                  <a:pt x="58" y="8"/>
                </a:cubicBezTo>
                <a:cubicBezTo>
                  <a:pt x="57" y="9"/>
                  <a:pt x="56" y="11"/>
                  <a:pt x="55" y="12"/>
                </a:cubicBezTo>
                <a:cubicBezTo>
                  <a:pt x="54" y="14"/>
                  <a:pt x="54" y="16"/>
                  <a:pt x="54" y="17"/>
                </a:cubicBezTo>
                <a:cubicBezTo>
                  <a:pt x="54" y="18"/>
                  <a:pt x="54" y="18"/>
                  <a:pt x="54" y="19"/>
                </a:cubicBezTo>
                <a:cubicBezTo>
                  <a:pt x="55" y="19"/>
                  <a:pt x="55" y="19"/>
                  <a:pt x="56" y="19"/>
                </a:cubicBezTo>
                <a:cubicBezTo>
                  <a:pt x="57" y="19"/>
                  <a:pt x="58" y="18"/>
                  <a:pt x="59" y="17"/>
                </a:cubicBezTo>
                <a:cubicBezTo>
                  <a:pt x="61" y="15"/>
                  <a:pt x="62" y="12"/>
                  <a:pt x="62" y="10"/>
                </a:cubicBezTo>
                <a:moveTo>
                  <a:pt x="62" y="10"/>
                </a:moveTo>
                <a:lnTo>
                  <a:pt x="62" y="9"/>
                </a:lnTo>
                <a:lnTo>
                  <a:pt x="62" y="9"/>
                </a:lnTo>
                <a:cubicBezTo>
                  <a:pt x="61" y="8"/>
                  <a:pt x="61" y="8"/>
                  <a:pt x="61" y="8"/>
                </a:cubicBezTo>
                <a:cubicBezTo>
                  <a:pt x="60" y="8"/>
                  <a:pt x="68" y="8"/>
                  <a:pt x="74" y="7"/>
                </a:cubicBezTo>
                <a:cubicBezTo>
                  <a:pt x="71" y="14"/>
                  <a:pt x="73" y="11"/>
                  <a:pt x="75" y="9"/>
                </a:cubicBezTo>
                <a:cubicBezTo>
                  <a:pt x="76" y="8"/>
                  <a:pt x="77" y="7"/>
                  <a:pt x="78" y="7"/>
                </a:cubicBezTo>
                <a:cubicBezTo>
                  <a:pt x="78" y="7"/>
                  <a:pt x="79" y="7"/>
                  <a:pt x="79" y="7"/>
                </a:cubicBezTo>
                <a:cubicBezTo>
                  <a:pt x="79" y="7"/>
                  <a:pt x="79" y="7"/>
                  <a:pt x="79" y="8"/>
                </a:cubicBezTo>
                <a:cubicBezTo>
                  <a:pt x="79" y="8"/>
                  <a:pt x="79" y="9"/>
                  <a:pt x="79" y="9"/>
                </a:cubicBezTo>
                <a:cubicBezTo>
                  <a:pt x="79" y="10"/>
                  <a:pt x="79" y="10"/>
                  <a:pt x="78" y="11"/>
                </a:cubicBezTo>
                <a:cubicBezTo>
                  <a:pt x="78" y="11"/>
                  <a:pt x="78" y="11"/>
                  <a:pt x="77" y="10"/>
                </a:cubicBezTo>
                <a:cubicBezTo>
                  <a:pt x="77" y="10"/>
                  <a:pt x="77" y="10"/>
                  <a:pt x="77" y="10"/>
                </a:cubicBezTo>
                <a:cubicBezTo>
                  <a:pt x="77" y="10"/>
                  <a:pt x="77" y="9"/>
                  <a:pt x="77" y="9"/>
                </a:cubicBezTo>
                <a:cubicBezTo>
                  <a:pt x="77" y="9"/>
                  <a:pt x="77" y="9"/>
                  <a:pt x="77" y="9"/>
                </a:cubicBezTo>
                <a:cubicBezTo>
                  <a:pt x="76" y="9"/>
                  <a:pt x="76" y="9"/>
                  <a:pt x="76" y="9"/>
                </a:cubicBezTo>
                <a:cubicBezTo>
                  <a:pt x="76" y="9"/>
                  <a:pt x="76" y="9"/>
                  <a:pt x="75" y="10"/>
                </a:cubicBezTo>
                <a:cubicBezTo>
                  <a:pt x="75" y="10"/>
                  <a:pt x="74" y="11"/>
                  <a:pt x="73" y="13"/>
                </a:cubicBezTo>
                <a:lnTo>
                  <a:pt x="72" y="14"/>
                </a:lnTo>
                <a:lnTo>
                  <a:pt x="71" y="15"/>
                </a:lnTo>
                <a:lnTo>
                  <a:pt x="71" y="16"/>
                </a:lnTo>
                <a:cubicBezTo>
                  <a:pt x="71" y="17"/>
                  <a:pt x="70" y="18"/>
                  <a:pt x="70" y="19"/>
                </a:cubicBezTo>
                <a:cubicBezTo>
                  <a:pt x="70" y="19"/>
                  <a:pt x="70" y="21"/>
                  <a:pt x="67" y="21"/>
                </a:cubicBezTo>
                <a:cubicBezTo>
                  <a:pt x="70" y="11"/>
                  <a:pt x="70" y="10"/>
                  <a:pt x="71" y="9"/>
                </a:cubicBezTo>
                <a:cubicBezTo>
                  <a:pt x="71" y="9"/>
                  <a:pt x="71" y="9"/>
                  <a:pt x="70" y="8"/>
                </a:cubicBezTo>
                <a:moveTo>
                  <a:pt x="70" y="8"/>
                </a:moveTo>
                <a:lnTo>
                  <a:pt x="70" y="8"/>
                </a:lnTo>
                <a:lnTo>
                  <a:pt x="70" y="8"/>
                </a:lnTo>
                <a:cubicBezTo>
                  <a:pt x="70" y="8"/>
                  <a:pt x="69" y="8"/>
                  <a:pt x="69" y="8"/>
                </a:cubicBezTo>
                <a:cubicBezTo>
                  <a:pt x="69" y="8"/>
                  <a:pt x="68" y="8"/>
                  <a:pt x="94" y="7"/>
                </a:cubicBezTo>
                <a:cubicBezTo>
                  <a:pt x="91" y="17"/>
                  <a:pt x="90" y="19"/>
                  <a:pt x="90" y="19"/>
                </a:cubicBezTo>
                <a:cubicBezTo>
                  <a:pt x="90" y="19"/>
                  <a:pt x="90" y="19"/>
                  <a:pt x="90" y="19"/>
                </a:cubicBezTo>
                <a:cubicBezTo>
                  <a:pt x="90" y="19"/>
                  <a:pt x="91" y="19"/>
                  <a:pt x="91" y="19"/>
                </a:cubicBezTo>
                <a:lnTo>
                  <a:pt x="91" y="20"/>
                </a:lnTo>
                <a:cubicBezTo>
                  <a:pt x="91" y="20"/>
                  <a:pt x="91" y="20"/>
                  <a:pt x="91" y="19"/>
                </a:cubicBezTo>
                <a:cubicBezTo>
                  <a:pt x="91" y="19"/>
                  <a:pt x="92" y="19"/>
                  <a:pt x="92" y="18"/>
                </a:cubicBezTo>
                <a:cubicBezTo>
                  <a:pt x="93" y="17"/>
                  <a:pt x="94" y="18"/>
                  <a:pt x="93" y="19"/>
                </a:cubicBezTo>
                <a:cubicBezTo>
                  <a:pt x="92" y="20"/>
                  <a:pt x="91" y="20"/>
                  <a:pt x="91" y="21"/>
                </a:cubicBezTo>
                <a:cubicBezTo>
                  <a:pt x="90" y="21"/>
                  <a:pt x="89" y="21"/>
                  <a:pt x="89" y="21"/>
                </a:cubicBezTo>
                <a:lnTo>
                  <a:pt x="88" y="21"/>
                </a:lnTo>
                <a:cubicBezTo>
                  <a:pt x="88" y="21"/>
                  <a:pt x="88" y="21"/>
                  <a:pt x="88" y="20"/>
                </a:cubicBezTo>
                <a:cubicBezTo>
                  <a:pt x="88" y="20"/>
                  <a:pt x="88" y="19"/>
                  <a:pt x="88" y="19"/>
                </a:cubicBezTo>
                <a:cubicBezTo>
                  <a:pt x="88" y="18"/>
                  <a:pt x="89" y="17"/>
                  <a:pt x="87" y="18"/>
                </a:cubicBezTo>
                <a:cubicBezTo>
                  <a:pt x="86" y="20"/>
                  <a:pt x="85" y="20"/>
                  <a:pt x="84" y="21"/>
                </a:cubicBezTo>
                <a:cubicBezTo>
                  <a:pt x="83" y="21"/>
                  <a:pt x="82" y="21"/>
                  <a:pt x="82" y="21"/>
                </a:cubicBezTo>
                <a:cubicBezTo>
                  <a:pt x="81" y="21"/>
                  <a:pt x="80" y="20"/>
                  <a:pt x="80" y="20"/>
                </a:cubicBezTo>
                <a:cubicBezTo>
                  <a:pt x="80" y="19"/>
                  <a:pt x="80" y="18"/>
                  <a:pt x="80" y="16"/>
                </a:cubicBezTo>
                <a:cubicBezTo>
                  <a:pt x="80" y="14"/>
                  <a:pt x="81" y="12"/>
                  <a:pt x="82" y="11"/>
                </a:cubicBezTo>
                <a:cubicBezTo>
                  <a:pt x="83" y="9"/>
                  <a:pt x="85" y="8"/>
                  <a:pt x="86" y="7"/>
                </a:cubicBezTo>
                <a:lnTo>
                  <a:pt x="87" y="7"/>
                </a:lnTo>
                <a:lnTo>
                  <a:pt x="88" y="7"/>
                </a:lnTo>
                <a:moveTo>
                  <a:pt x="88" y="7"/>
                </a:moveTo>
                <a:cubicBezTo>
                  <a:pt x="89" y="7"/>
                  <a:pt x="89" y="7"/>
                  <a:pt x="90" y="7"/>
                </a:cubicBezTo>
                <a:cubicBezTo>
                  <a:pt x="90" y="8"/>
                  <a:pt x="91" y="8"/>
                  <a:pt x="91" y="9"/>
                </a:cubicBezTo>
                <a:cubicBezTo>
                  <a:pt x="91" y="7"/>
                  <a:pt x="94" y="7"/>
                  <a:pt x="88" y="8"/>
                </a:cubicBezTo>
                <a:cubicBezTo>
                  <a:pt x="88" y="8"/>
                  <a:pt x="87" y="8"/>
                  <a:pt x="86" y="8"/>
                </a:cubicBezTo>
                <a:cubicBezTo>
                  <a:pt x="85" y="9"/>
                  <a:pt x="84" y="11"/>
                  <a:pt x="83" y="12"/>
                </a:cubicBezTo>
                <a:cubicBezTo>
                  <a:pt x="83" y="14"/>
                  <a:pt x="82" y="16"/>
                  <a:pt x="82" y="17"/>
                </a:cubicBezTo>
                <a:cubicBezTo>
                  <a:pt x="82" y="18"/>
                  <a:pt x="82" y="18"/>
                  <a:pt x="83" y="19"/>
                </a:cubicBezTo>
                <a:cubicBezTo>
                  <a:pt x="83" y="19"/>
                  <a:pt x="83" y="19"/>
                  <a:pt x="84" y="19"/>
                </a:cubicBezTo>
                <a:cubicBezTo>
                  <a:pt x="85" y="19"/>
                  <a:pt x="86" y="18"/>
                  <a:pt x="88" y="17"/>
                </a:cubicBezTo>
                <a:moveTo>
                  <a:pt x="88" y="17"/>
                </a:moveTo>
                <a:lnTo>
                  <a:pt x="89" y="15"/>
                </a:lnTo>
                <a:cubicBezTo>
                  <a:pt x="90" y="12"/>
                  <a:pt x="90" y="10"/>
                  <a:pt x="90" y="9"/>
                </a:cubicBezTo>
                <a:cubicBezTo>
                  <a:pt x="90" y="9"/>
                  <a:pt x="90" y="8"/>
                  <a:pt x="89" y="8"/>
                </a:cubicBezTo>
                <a:cubicBezTo>
                  <a:pt x="89" y="8"/>
                  <a:pt x="88" y="8"/>
                  <a:pt x="102" y="7"/>
                </a:cubicBezTo>
                <a:cubicBezTo>
                  <a:pt x="100" y="14"/>
                  <a:pt x="101" y="12"/>
                  <a:pt x="101" y="11"/>
                </a:cubicBezTo>
                <a:cubicBezTo>
                  <a:pt x="102" y="10"/>
                  <a:pt x="103" y="9"/>
                  <a:pt x="104" y="8"/>
                </a:cubicBezTo>
                <a:cubicBezTo>
                  <a:pt x="105" y="7"/>
                  <a:pt x="105" y="7"/>
                  <a:pt x="106" y="7"/>
                </a:cubicBezTo>
                <a:lnTo>
                  <a:pt x="107" y="7"/>
                </a:lnTo>
                <a:cubicBezTo>
                  <a:pt x="107" y="7"/>
                  <a:pt x="108" y="7"/>
                  <a:pt x="108" y="7"/>
                </a:cubicBezTo>
                <a:cubicBezTo>
                  <a:pt x="108" y="8"/>
                  <a:pt x="108" y="8"/>
                  <a:pt x="108" y="8"/>
                </a:cubicBezTo>
                <a:cubicBezTo>
                  <a:pt x="108" y="9"/>
                  <a:pt x="108" y="10"/>
                  <a:pt x="108" y="10"/>
                </a:cubicBezTo>
                <a:cubicBezTo>
                  <a:pt x="107" y="14"/>
                  <a:pt x="109" y="11"/>
                  <a:pt x="110" y="9"/>
                </a:cubicBezTo>
                <a:cubicBezTo>
                  <a:pt x="112" y="8"/>
                  <a:pt x="113" y="7"/>
                  <a:pt x="113" y="7"/>
                </a:cubicBezTo>
                <a:lnTo>
                  <a:pt x="114" y="7"/>
                </a:lnTo>
                <a:cubicBezTo>
                  <a:pt x="115" y="7"/>
                  <a:pt x="115" y="7"/>
                  <a:pt x="115" y="7"/>
                </a:cubicBezTo>
                <a:cubicBezTo>
                  <a:pt x="116" y="8"/>
                  <a:pt x="116" y="8"/>
                  <a:pt x="116" y="9"/>
                </a:cubicBezTo>
                <a:cubicBezTo>
                  <a:pt x="116" y="9"/>
                  <a:pt x="116" y="10"/>
                  <a:pt x="116" y="11"/>
                </a:cubicBezTo>
                <a:cubicBezTo>
                  <a:pt x="114" y="17"/>
                  <a:pt x="113" y="18"/>
                  <a:pt x="113" y="19"/>
                </a:cubicBezTo>
                <a:cubicBezTo>
                  <a:pt x="113" y="19"/>
                  <a:pt x="113" y="19"/>
                  <a:pt x="113" y="19"/>
                </a:cubicBezTo>
                <a:lnTo>
                  <a:pt x="113" y="19"/>
                </a:lnTo>
                <a:cubicBezTo>
                  <a:pt x="114" y="19"/>
                  <a:pt x="114" y="19"/>
                  <a:pt x="114" y="19"/>
                </a:cubicBezTo>
                <a:cubicBezTo>
                  <a:pt x="114" y="19"/>
                  <a:pt x="114" y="19"/>
                  <a:pt x="114" y="19"/>
                </a:cubicBezTo>
                <a:cubicBezTo>
                  <a:pt x="115" y="19"/>
                  <a:pt x="115" y="18"/>
                  <a:pt x="116" y="17"/>
                </a:cubicBezTo>
                <a:cubicBezTo>
                  <a:pt x="116" y="18"/>
                  <a:pt x="116" y="18"/>
                  <a:pt x="116" y="19"/>
                </a:cubicBezTo>
                <a:cubicBezTo>
                  <a:pt x="115" y="19"/>
                  <a:pt x="114" y="20"/>
                  <a:pt x="114" y="20"/>
                </a:cubicBezTo>
                <a:cubicBezTo>
                  <a:pt x="113" y="21"/>
                  <a:pt x="113" y="21"/>
                  <a:pt x="112" y="21"/>
                </a:cubicBezTo>
                <a:lnTo>
                  <a:pt x="112" y="21"/>
                </a:lnTo>
                <a:cubicBezTo>
                  <a:pt x="112" y="21"/>
                  <a:pt x="111" y="21"/>
                  <a:pt x="111" y="21"/>
                </a:cubicBezTo>
                <a:cubicBezTo>
                  <a:pt x="111" y="20"/>
                  <a:pt x="111" y="20"/>
                  <a:pt x="111" y="20"/>
                </a:cubicBezTo>
                <a:cubicBezTo>
                  <a:pt x="111" y="19"/>
                  <a:pt x="111" y="18"/>
                  <a:pt x="111" y="17"/>
                </a:cubicBezTo>
                <a:cubicBezTo>
                  <a:pt x="113" y="12"/>
                  <a:pt x="113" y="11"/>
                  <a:pt x="113" y="10"/>
                </a:cubicBezTo>
                <a:cubicBezTo>
                  <a:pt x="113" y="10"/>
                  <a:pt x="113" y="10"/>
                  <a:pt x="113" y="10"/>
                </a:cubicBezTo>
                <a:cubicBezTo>
                  <a:pt x="113" y="9"/>
                  <a:pt x="113" y="9"/>
                  <a:pt x="113" y="9"/>
                </a:cubicBezTo>
                <a:cubicBezTo>
                  <a:pt x="113" y="9"/>
                  <a:pt x="113" y="9"/>
                  <a:pt x="113" y="9"/>
                </a:cubicBezTo>
                <a:lnTo>
                  <a:pt x="113" y="9"/>
                </a:lnTo>
                <a:lnTo>
                  <a:pt x="112" y="9"/>
                </a:lnTo>
                <a:cubicBezTo>
                  <a:pt x="112" y="9"/>
                  <a:pt x="111" y="9"/>
                  <a:pt x="110" y="11"/>
                </a:cubicBezTo>
                <a:cubicBezTo>
                  <a:pt x="109" y="12"/>
                  <a:pt x="107" y="15"/>
                  <a:pt x="107" y="16"/>
                </a:cubicBezTo>
                <a:cubicBezTo>
                  <a:pt x="106" y="18"/>
                  <a:pt x="105" y="21"/>
                  <a:pt x="103" y="21"/>
                </a:cubicBezTo>
                <a:cubicBezTo>
                  <a:pt x="105" y="11"/>
                  <a:pt x="106" y="10"/>
                  <a:pt x="106" y="10"/>
                </a:cubicBezTo>
                <a:cubicBezTo>
                  <a:pt x="106" y="9"/>
                  <a:pt x="106" y="9"/>
                  <a:pt x="106" y="9"/>
                </a:cubicBezTo>
                <a:cubicBezTo>
                  <a:pt x="106" y="9"/>
                  <a:pt x="106" y="9"/>
                  <a:pt x="105" y="9"/>
                </a:cubicBezTo>
                <a:cubicBezTo>
                  <a:pt x="105" y="9"/>
                  <a:pt x="105" y="9"/>
                  <a:pt x="105" y="9"/>
                </a:cubicBezTo>
                <a:lnTo>
                  <a:pt x="104" y="9"/>
                </a:lnTo>
                <a:lnTo>
                  <a:pt x="104" y="9"/>
                </a:lnTo>
                <a:lnTo>
                  <a:pt x="103" y="10"/>
                </a:lnTo>
                <a:cubicBezTo>
                  <a:pt x="102" y="11"/>
                  <a:pt x="101" y="13"/>
                  <a:pt x="100" y="14"/>
                </a:cubicBezTo>
                <a:cubicBezTo>
                  <a:pt x="100" y="15"/>
                  <a:pt x="99" y="16"/>
                  <a:pt x="99" y="18"/>
                </a:cubicBezTo>
                <a:cubicBezTo>
                  <a:pt x="98" y="21"/>
                  <a:pt x="95" y="21"/>
                  <a:pt x="98" y="11"/>
                </a:cubicBezTo>
                <a:cubicBezTo>
                  <a:pt x="99" y="9"/>
                  <a:pt x="99" y="9"/>
                  <a:pt x="99" y="9"/>
                </a:cubicBezTo>
                <a:lnTo>
                  <a:pt x="99" y="9"/>
                </a:lnTo>
                <a:lnTo>
                  <a:pt x="99" y="9"/>
                </a:lnTo>
                <a:moveTo>
                  <a:pt x="99" y="9"/>
                </a:moveTo>
                <a:lnTo>
                  <a:pt x="99" y="9"/>
                </a:lnTo>
                <a:lnTo>
                  <a:pt x="98" y="8"/>
                </a:lnTo>
                <a:cubicBezTo>
                  <a:pt x="98" y="8"/>
                  <a:pt x="98" y="8"/>
                  <a:pt x="98" y="8"/>
                </a:cubicBezTo>
                <a:cubicBezTo>
                  <a:pt x="97" y="8"/>
                  <a:pt x="97" y="8"/>
                  <a:pt x="97" y="8"/>
                </a:cubicBezTo>
                <a:cubicBezTo>
                  <a:pt x="96" y="8"/>
                  <a:pt x="102" y="7"/>
                  <a:pt x="133" y="7"/>
                </a:cubicBezTo>
                <a:cubicBezTo>
                  <a:pt x="130" y="17"/>
                  <a:pt x="129" y="19"/>
                  <a:pt x="129" y="19"/>
                </a:cubicBezTo>
                <a:cubicBezTo>
                  <a:pt x="129" y="19"/>
                  <a:pt x="129" y="19"/>
                  <a:pt x="129" y="19"/>
                </a:cubicBezTo>
                <a:lnTo>
                  <a:pt x="129" y="19"/>
                </a:lnTo>
                <a:cubicBezTo>
                  <a:pt x="129" y="19"/>
                  <a:pt x="130" y="19"/>
                  <a:pt x="130" y="20"/>
                </a:cubicBezTo>
                <a:cubicBezTo>
                  <a:pt x="130" y="20"/>
                  <a:pt x="130" y="20"/>
                  <a:pt x="130" y="19"/>
                </a:cubicBezTo>
                <a:cubicBezTo>
                  <a:pt x="130" y="19"/>
                  <a:pt x="131" y="19"/>
                  <a:pt x="131" y="18"/>
                </a:cubicBezTo>
                <a:cubicBezTo>
                  <a:pt x="132" y="17"/>
                  <a:pt x="132" y="18"/>
                  <a:pt x="132" y="19"/>
                </a:cubicBezTo>
                <a:cubicBezTo>
                  <a:pt x="131" y="20"/>
                  <a:pt x="130" y="20"/>
                  <a:pt x="130" y="21"/>
                </a:cubicBezTo>
                <a:lnTo>
                  <a:pt x="129" y="21"/>
                </a:lnTo>
                <a:cubicBezTo>
                  <a:pt x="128" y="21"/>
                  <a:pt x="128" y="21"/>
                  <a:pt x="127" y="21"/>
                </a:cubicBezTo>
                <a:cubicBezTo>
                  <a:pt x="127" y="21"/>
                  <a:pt x="127" y="21"/>
                  <a:pt x="127" y="20"/>
                </a:cubicBezTo>
                <a:cubicBezTo>
                  <a:pt x="127" y="20"/>
                  <a:pt x="127" y="19"/>
                  <a:pt x="127" y="19"/>
                </a:cubicBezTo>
                <a:cubicBezTo>
                  <a:pt x="127" y="18"/>
                  <a:pt x="127" y="17"/>
                  <a:pt x="126" y="18"/>
                </a:cubicBezTo>
                <a:cubicBezTo>
                  <a:pt x="125" y="20"/>
                  <a:pt x="124" y="20"/>
                  <a:pt x="123" y="21"/>
                </a:cubicBezTo>
                <a:cubicBezTo>
                  <a:pt x="122" y="21"/>
                  <a:pt x="121" y="21"/>
                  <a:pt x="121" y="21"/>
                </a:cubicBezTo>
                <a:cubicBezTo>
                  <a:pt x="120" y="21"/>
                  <a:pt x="119" y="20"/>
                  <a:pt x="119" y="20"/>
                </a:cubicBezTo>
                <a:cubicBezTo>
                  <a:pt x="119" y="19"/>
                  <a:pt x="119" y="18"/>
                  <a:pt x="119" y="16"/>
                </a:cubicBezTo>
                <a:cubicBezTo>
                  <a:pt x="119" y="14"/>
                  <a:pt x="120" y="12"/>
                  <a:pt x="121" y="11"/>
                </a:cubicBezTo>
                <a:lnTo>
                  <a:pt x="122" y="9"/>
                </a:lnTo>
                <a:lnTo>
                  <a:pt x="124" y="8"/>
                </a:lnTo>
                <a:moveTo>
                  <a:pt x="124" y="8"/>
                </a:moveTo>
                <a:cubicBezTo>
                  <a:pt x="125" y="7"/>
                  <a:pt x="126" y="7"/>
                  <a:pt x="127" y="7"/>
                </a:cubicBezTo>
                <a:cubicBezTo>
                  <a:pt x="128" y="7"/>
                  <a:pt x="128" y="7"/>
                  <a:pt x="129" y="7"/>
                </a:cubicBezTo>
                <a:cubicBezTo>
                  <a:pt x="129" y="8"/>
                  <a:pt x="129" y="8"/>
                  <a:pt x="130" y="9"/>
                </a:cubicBezTo>
                <a:cubicBezTo>
                  <a:pt x="130" y="7"/>
                  <a:pt x="133" y="7"/>
                  <a:pt x="127" y="8"/>
                </a:cubicBezTo>
                <a:cubicBezTo>
                  <a:pt x="127" y="8"/>
                  <a:pt x="126" y="8"/>
                  <a:pt x="125" y="8"/>
                </a:cubicBezTo>
                <a:cubicBezTo>
                  <a:pt x="124" y="9"/>
                  <a:pt x="123" y="11"/>
                  <a:pt x="122" y="12"/>
                </a:cubicBezTo>
                <a:cubicBezTo>
                  <a:pt x="121" y="14"/>
                  <a:pt x="121" y="16"/>
                  <a:pt x="121" y="17"/>
                </a:cubicBezTo>
                <a:cubicBezTo>
                  <a:pt x="121" y="18"/>
                  <a:pt x="121" y="18"/>
                  <a:pt x="122" y="19"/>
                </a:cubicBezTo>
                <a:cubicBezTo>
                  <a:pt x="122" y="19"/>
                  <a:pt x="122" y="19"/>
                  <a:pt x="123" y="19"/>
                </a:cubicBezTo>
                <a:moveTo>
                  <a:pt x="123" y="19"/>
                </a:moveTo>
                <a:lnTo>
                  <a:pt x="124" y="19"/>
                </a:lnTo>
                <a:cubicBezTo>
                  <a:pt x="125" y="18"/>
                  <a:pt x="126" y="17"/>
                  <a:pt x="128" y="15"/>
                </a:cubicBezTo>
                <a:cubicBezTo>
                  <a:pt x="129" y="12"/>
                  <a:pt x="129" y="10"/>
                  <a:pt x="129" y="9"/>
                </a:cubicBezTo>
                <a:cubicBezTo>
                  <a:pt x="129" y="9"/>
                  <a:pt x="129" y="8"/>
                  <a:pt x="128" y="8"/>
                </a:cubicBezTo>
                <a:cubicBezTo>
                  <a:pt x="128" y="8"/>
                  <a:pt x="127" y="8"/>
                  <a:pt x="141" y="7"/>
                </a:cubicBezTo>
                <a:cubicBezTo>
                  <a:pt x="139" y="14"/>
                  <a:pt x="141" y="11"/>
                  <a:pt x="142" y="9"/>
                </a:cubicBezTo>
                <a:lnTo>
                  <a:pt x="143" y="8"/>
                </a:lnTo>
                <a:cubicBezTo>
                  <a:pt x="144" y="7"/>
                  <a:pt x="145" y="7"/>
                  <a:pt x="146" y="7"/>
                </a:cubicBezTo>
                <a:cubicBezTo>
                  <a:pt x="147" y="7"/>
                  <a:pt x="147" y="7"/>
                  <a:pt x="147" y="7"/>
                </a:cubicBezTo>
                <a:cubicBezTo>
                  <a:pt x="148" y="8"/>
                  <a:pt x="148" y="8"/>
                  <a:pt x="148" y="9"/>
                </a:cubicBezTo>
                <a:cubicBezTo>
                  <a:pt x="148" y="9"/>
                  <a:pt x="148" y="10"/>
                  <a:pt x="147" y="11"/>
                </a:cubicBezTo>
                <a:cubicBezTo>
                  <a:pt x="146" y="18"/>
                  <a:pt x="145" y="18"/>
                  <a:pt x="145" y="19"/>
                </a:cubicBezTo>
                <a:lnTo>
                  <a:pt x="145" y="19"/>
                </a:lnTo>
                <a:cubicBezTo>
                  <a:pt x="145" y="19"/>
                  <a:pt x="145" y="19"/>
                  <a:pt x="145" y="19"/>
                </a:cubicBezTo>
                <a:cubicBezTo>
                  <a:pt x="145" y="19"/>
                  <a:pt x="146" y="19"/>
                  <a:pt x="146" y="19"/>
                </a:cubicBezTo>
                <a:cubicBezTo>
                  <a:pt x="146" y="19"/>
                  <a:pt x="146" y="19"/>
                  <a:pt x="146" y="19"/>
                </a:cubicBezTo>
                <a:cubicBezTo>
                  <a:pt x="147" y="19"/>
                  <a:pt x="147" y="18"/>
                  <a:pt x="148" y="17"/>
                </a:cubicBezTo>
                <a:cubicBezTo>
                  <a:pt x="148" y="18"/>
                  <a:pt x="147" y="19"/>
                  <a:pt x="146" y="20"/>
                </a:cubicBezTo>
                <a:lnTo>
                  <a:pt x="146" y="20"/>
                </a:lnTo>
                <a:cubicBezTo>
                  <a:pt x="145" y="21"/>
                  <a:pt x="144" y="21"/>
                  <a:pt x="144" y="21"/>
                </a:cubicBezTo>
                <a:cubicBezTo>
                  <a:pt x="144" y="21"/>
                  <a:pt x="143" y="21"/>
                  <a:pt x="143" y="21"/>
                </a:cubicBezTo>
                <a:cubicBezTo>
                  <a:pt x="143" y="21"/>
                  <a:pt x="143" y="20"/>
                  <a:pt x="143" y="20"/>
                </a:cubicBezTo>
                <a:cubicBezTo>
                  <a:pt x="143" y="19"/>
                  <a:pt x="143" y="18"/>
                  <a:pt x="143" y="17"/>
                </a:cubicBezTo>
                <a:cubicBezTo>
                  <a:pt x="145" y="11"/>
                  <a:pt x="145" y="10"/>
                  <a:pt x="145" y="10"/>
                </a:cubicBezTo>
                <a:cubicBezTo>
                  <a:pt x="145" y="9"/>
                  <a:pt x="145" y="9"/>
                  <a:pt x="145" y="9"/>
                </a:cubicBezTo>
                <a:cubicBezTo>
                  <a:pt x="145" y="9"/>
                  <a:pt x="145" y="9"/>
                  <a:pt x="145" y="9"/>
                </a:cubicBezTo>
                <a:lnTo>
                  <a:pt x="145" y="9"/>
                </a:lnTo>
                <a:lnTo>
                  <a:pt x="144" y="9"/>
                </a:lnTo>
                <a:lnTo>
                  <a:pt x="144" y="9"/>
                </a:lnTo>
                <a:cubicBezTo>
                  <a:pt x="144" y="9"/>
                  <a:pt x="143" y="9"/>
                  <a:pt x="142" y="10"/>
                </a:cubicBezTo>
                <a:cubicBezTo>
                  <a:pt x="141" y="11"/>
                  <a:pt x="140" y="12"/>
                  <a:pt x="140" y="14"/>
                </a:cubicBezTo>
                <a:cubicBezTo>
                  <a:pt x="139" y="15"/>
                  <a:pt x="138" y="16"/>
                  <a:pt x="138" y="17"/>
                </a:cubicBezTo>
                <a:cubicBezTo>
                  <a:pt x="137" y="18"/>
                  <a:pt x="137" y="21"/>
                  <a:pt x="134" y="21"/>
                </a:cubicBezTo>
                <a:lnTo>
                  <a:pt x="137" y="11"/>
                </a:lnTo>
                <a:lnTo>
                  <a:pt x="138" y="10"/>
                </a:lnTo>
                <a:moveTo>
                  <a:pt x="138" y="10"/>
                </a:moveTo>
                <a:lnTo>
                  <a:pt x="138" y="9"/>
                </a:lnTo>
                <a:lnTo>
                  <a:pt x="138" y="9"/>
                </a:lnTo>
                <a:cubicBezTo>
                  <a:pt x="138" y="9"/>
                  <a:pt x="138" y="9"/>
                  <a:pt x="137" y="8"/>
                </a:cubicBezTo>
                <a:cubicBezTo>
                  <a:pt x="137" y="8"/>
                  <a:pt x="137" y="8"/>
                  <a:pt x="137" y="8"/>
                </a:cubicBezTo>
                <a:cubicBezTo>
                  <a:pt x="137" y="8"/>
                  <a:pt x="136" y="8"/>
                  <a:pt x="136" y="8"/>
                </a:cubicBezTo>
                <a:cubicBezTo>
                  <a:pt x="135" y="8"/>
                  <a:pt x="141" y="7"/>
                  <a:pt x="166" y="8"/>
                </a:cubicBezTo>
                <a:cubicBezTo>
                  <a:pt x="166" y="9"/>
                  <a:pt x="163" y="9"/>
                  <a:pt x="163" y="10"/>
                </a:cubicBezTo>
                <a:cubicBezTo>
                  <a:pt x="163" y="10"/>
                  <a:pt x="163" y="11"/>
                  <a:pt x="163" y="12"/>
                </a:cubicBezTo>
                <a:cubicBezTo>
                  <a:pt x="163" y="13"/>
                  <a:pt x="162" y="14"/>
                  <a:pt x="161" y="16"/>
                </a:cubicBezTo>
                <a:lnTo>
                  <a:pt x="159" y="16"/>
                </a:lnTo>
                <a:cubicBezTo>
                  <a:pt x="157" y="16"/>
                  <a:pt x="156" y="17"/>
                  <a:pt x="155" y="17"/>
                </a:cubicBezTo>
                <a:cubicBezTo>
                  <a:pt x="154" y="17"/>
                  <a:pt x="154" y="18"/>
                  <a:pt x="154" y="18"/>
                </a:cubicBezTo>
                <a:cubicBezTo>
                  <a:pt x="154" y="18"/>
                  <a:pt x="154" y="18"/>
                  <a:pt x="154" y="18"/>
                </a:cubicBezTo>
                <a:cubicBezTo>
                  <a:pt x="154" y="19"/>
                  <a:pt x="155" y="19"/>
                  <a:pt x="155" y="19"/>
                </a:cubicBezTo>
                <a:cubicBezTo>
                  <a:pt x="156" y="19"/>
                  <a:pt x="159" y="20"/>
                  <a:pt x="161" y="20"/>
                </a:cubicBezTo>
                <a:cubicBezTo>
                  <a:pt x="162" y="21"/>
                  <a:pt x="162" y="21"/>
                  <a:pt x="163" y="22"/>
                </a:cubicBezTo>
                <a:cubicBezTo>
                  <a:pt x="163" y="22"/>
                  <a:pt x="163" y="23"/>
                  <a:pt x="163" y="24"/>
                </a:cubicBezTo>
                <a:cubicBezTo>
                  <a:pt x="163" y="25"/>
                  <a:pt x="162" y="25"/>
                  <a:pt x="161" y="26"/>
                </a:cubicBezTo>
                <a:cubicBezTo>
                  <a:pt x="160" y="27"/>
                  <a:pt x="159" y="27"/>
                  <a:pt x="158" y="27"/>
                </a:cubicBezTo>
                <a:cubicBezTo>
                  <a:pt x="157" y="28"/>
                  <a:pt x="155" y="28"/>
                  <a:pt x="154" y="28"/>
                </a:cubicBezTo>
                <a:cubicBezTo>
                  <a:pt x="153" y="27"/>
                  <a:pt x="152" y="27"/>
                  <a:pt x="151" y="27"/>
                </a:cubicBezTo>
                <a:cubicBezTo>
                  <a:pt x="150" y="26"/>
                  <a:pt x="150" y="26"/>
                  <a:pt x="149" y="25"/>
                </a:cubicBezTo>
                <a:cubicBezTo>
                  <a:pt x="149" y="25"/>
                  <a:pt x="149" y="24"/>
                  <a:pt x="149" y="24"/>
                </a:cubicBezTo>
                <a:cubicBezTo>
                  <a:pt x="149" y="23"/>
                  <a:pt x="149" y="23"/>
                  <a:pt x="150" y="22"/>
                </a:cubicBezTo>
                <a:cubicBezTo>
                  <a:pt x="150" y="22"/>
                  <a:pt x="150" y="22"/>
                  <a:pt x="151" y="22"/>
                </a:cubicBezTo>
                <a:cubicBezTo>
                  <a:pt x="151" y="21"/>
                  <a:pt x="153" y="20"/>
                  <a:pt x="152" y="20"/>
                </a:cubicBezTo>
                <a:cubicBezTo>
                  <a:pt x="152" y="20"/>
                  <a:pt x="152" y="19"/>
                  <a:pt x="152" y="19"/>
                </a:cubicBezTo>
                <a:cubicBezTo>
                  <a:pt x="152" y="18"/>
                  <a:pt x="153" y="18"/>
                  <a:pt x="153" y="17"/>
                </a:cubicBezTo>
                <a:cubicBezTo>
                  <a:pt x="154" y="17"/>
                  <a:pt x="155" y="16"/>
                  <a:pt x="154" y="16"/>
                </a:cubicBezTo>
                <a:cubicBezTo>
                  <a:pt x="153" y="16"/>
                  <a:pt x="153" y="15"/>
                  <a:pt x="152" y="14"/>
                </a:cubicBezTo>
                <a:lnTo>
                  <a:pt x="152" y="13"/>
                </a:lnTo>
                <a:moveTo>
                  <a:pt x="152" y="13"/>
                </a:moveTo>
                <a:cubicBezTo>
                  <a:pt x="152" y="12"/>
                  <a:pt x="152" y="11"/>
                  <a:pt x="152" y="10"/>
                </a:cubicBezTo>
                <a:cubicBezTo>
                  <a:pt x="154" y="8"/>
                  <a:pt x="155" y="7"/>
                  <a:pt x="157" y="7"/>
                </a:cubicBezTo>
                <a:cubicBezTo>
                  <a:pt x="159" y="7"/>
                  <a:pt x="159" y="7"/>
                  <a:pt x="160" y="7"/>
                </a:cubicBezTo>
                <a:cubicBezTo>
                  <a:pt x="161" y="7"/>
                  <a:pt x="161" y="7"/>
                  <a:pt x="162" y="7"/>
                </a:cubicBezTo>
                <a:cubicBezTo>
                  <a:pt x="162" y="8"/>
                  <a:pt x="166" y="8"/>
                  <a:pt x="161" y="10"/>
                </a:cubicBezTo>
                <a:cubicBezTo>
                  <a:pt x="161" y="9"/>
                  <a:pt x="161" y="9"/>
                  <a:pt x="160" y="8"/>
                </a:cubicBezTo>
                <a:cubicBezTo>
                  <a:pt x="160" y="8"/>
                  <a:pt x="159" y="7"/>
                  <a:pt x="158" y="7"/>
                </a:cubicBezTo>
                <a:cubicBezTo>
                  <a:pt x="157" y="7"/>
                  <a:pt x="156" y="8"/>
                  <a:pt x="155" y="9"/>
                </a:cubicBezTo>
                <a:cubicBezTo>
                  <a:pt x="155" y="10"/>
                  <a:pt x="154" y="12"/>
                  <a:pt x="154" y="13"/>
                </a:cubicBezTo>
                <a:cubicBezTo>
                  <a:pt x="154" y="14"/>
                  <a:pt x="155" y="14"/>
                  <a:pt x="155" y="15"/>
                </a:cubicBezTo>
                <a:moveTo>
                  <a:pt x="155" y="15"/>
                </a:moveTo>
                <a:cubicBezTo>
                  <a:pt x="156" y="15"/>
                  <a:pt x="156" y="16"/>
                  <a:pt x="157" y="16"/>
                </a:cubicBezTo>
                <a:cubicBezTo>
                  <a:pt x="157" y="16"/>
                  <a:pt x="158" y="15"/>
                  <a:pt x="158" y="15"/>
                </a:cubicBezTo>
                <a:cubicBezTo>
                  <a:pt x="159" y="15"/>
                  <a:pt x="159" y="14"/>
                  <a:pt x="160" y="14"/>
                </a:cubicBezTo>
                <a:cubicBezTo>
                  <a:pt x="160" y="13"/>
                  <a:pt x="160" y="13"/>
                  <a:pt x="161" y="12"/>
                </a:cubicBezTo>
                <a:cubicBezTo>
                  <a:pt x="161" y="11"/>
                  <a:pt x="161" y="10"/>
                  <a:pt x="161" y="10"/>
                </a:cubicBezTo>
                <a:cubicBezTo>
                  <a:pt x="153" y="21"/>
                  <a:pt x="153" y="21"/>
                  <a:pt x="152" y="22"/>
                </a:cubicBezTo>
                <a:cubicBezTo>
                  <a:pt x="152" y="22"/>
                  <a:pt x="151" y="23"/>
                  <a:pt x="151" y="23"/>
                </a:cubicBezTo>
                <a:cubicBezTo>
                  <a:pt x="151" y="24"/>
                  <a:pt x="151" y="25"/>
                  <a:pt x="151" y="25"/>
                </a:cubicBezTo>
                <a:cubicBezTo>
                  <a:pt x="152" y="26"/>
                  <a:pt x="153" y="26"/>
                  <a:pt x="154" y="27"/>
                </a:cubicBezTo>
                <a:moveTo>
                  <a:pt x="154" y="27"/>
                </a:moveTo>
                <a:lnTo>
                  <a:pt x="156" y="27"/>
                </a:lnTo>
                <a:lnTo>
                  <a:pt x="157" y="27"/>
                </a:lnTo>
                <a:cubicBezTo>
                  <a:pt x="158" y="26"/>
                  <a:pt x="160" y="26"/>
                  <a:pt x="161" y="25"/>
                </a:cubicBezTo>
                <a:cubicBezTo>
                  <a:pt x="161" y="25"/>
                  <a:pt x="161" y="24"/>
                  <a:pt x="161" y="24"/>
                </a:cubicBezTo>
                <a:cubicBezTo>
                  <a:pt x="161" y="23"/>
                  <a:pt x="161" y="23"/>
                  <a:pt x="160" y="22"/>
                </a:cubicBezTo>
                <a:cubicBezTo>
                  <a:pt x="159" y="22"/>
                  <a:pt x="158" y="22"/>
                  <a:pt x="158" y="22"/>
                </a:cubicBezTo>
                <a:cubicBezTo>
                  <a:pt x="156" y="21"/>
                  <a:pt x="153" y="21"/>
                  <a:pt x="181" y="7"/>
                </a:cubicBezTo>
                <a:lnTo>
                  <a:pt x="178" y="17"/>
                </a:ln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19"/>
                </a:cubicBezTo>
                <a:cubicBezTo>
                  <a:pt x="177" y="19"/>
                  <a:pt x="177" y="19"/>
                  <a:pt x="177" y="20"/>
                </a:cubicBezTo>
                <a:cubicBezTo>
                  <a:pt x="178" y="20"/>
                  <a:pt x="178" y="20"/>
                  <a:pt x="178" y="19"/>
                </a:cubicBezTo>
                <a:cubicBezTo>
                  <a:pt x="178" y="19"/>
                  <a:pt x="179" y="19"/>
                  <a:pt x="179" y="18"/>
                </a:cubicBezTo>
                <a:lnTo>
                  <a:pt x="180" y="17"/>
                </a:lnTo>
                <a:cubicBezTo>
                  <a:pt x="180" y="18"/>
                  <a:pt x="180" y="19"/>
                  <a:pt x="179" y="20"/>
                </a:cubicBezTo>
                <a:cubicBezTo>
                  <a:pt x="178" y="20"/>
                  <a:pt x="177" y="21"/>
                  <a:pt x="177" y="21"/>
                </a:cubicBezTo>
                <a:cubicBezTo>
                  <a:pt x="176" y="21"/>
                  <a:pt x="176" y="21"/>
                  <a:pt x="175" y="21"/>
                </a:cubicBezTo>
                <a:cubicBezTo>
                  <a:pt x="175" y="21"/>
                  <a:pt x="175" y="21"/>
                  <a:pt x="175" y="20"/>
                </a:cubicBezTo>
                <a:cubicBezTo>
                  <a:pt x="175" y="20"/>
                  <a:pt x="175" y="19"/>
                  <a:pt x="175" y="19"/>
                </a:cubicBezTo>
                <a:cubicBezTo>
                  <a:pt x="175" y="18"/>
                  <a:pt x="175" y="17"/>
                  <a:pt x="174" y="18"/>
                </a:cubicBezTo>
                <a:cubicBezTo>
                  <a:pt x="173" y="20"/>
                  <a:pt x="172" y="20"/>
                  <a:pt x="171" y="21"/>
                </a:cubicBezTo>
                <a:cubicBezTo>
                  <a:pt x="170" y="21"/>
                  <a:pt x="169" y="21"/>
                  <a:pt x="168" y="21"/>
                </a:cubicBezTo>
                <a:cubicBezTo>
                  <a:pt x="168" y="21"/>
                  <a:pt x="167" y="20"/>
                  <a:pt x="167" y="20"/>
                </a:cubicBezTo>
                <a:lnTo>
                  <a:pt x="166" y="19"/>
                </a:lnTo>
                <a:lnTo>
                  <a:pt x="166" y="18"/>
                </a:lnTo>
                <a:moveTo>
                  <a:pt x="166" y="18"/>
                </a:moveTo>
                <a:cubicBezTo>
                  <a:pt x="166" y="16"/>
                  <a:pt x="167" y="14"/>
                  <a:pt x="168" y="12"/>
                </a:cubicBezTo>
                <a:cubicBezTo>
                  <a:pt x="169" y="11"/>
                  <a:pt x="170" y="9"/>
                  <a:pt x="172" y="8"/>
                </a:cubicBezTo>
                <a:cubicBezTo>
                  <a:pt x="173" y="7"/>
                  <a:pt x="174" y="7"/>
                  <a:pt x="175" y="7"/>
                </a:cubicBezTo>
                <a:cubicBezTo>
                  <a:pt x="176" y="7"/>
                  <a:pt x="176" y="7"/>
                  <a:pt x="177" y="7"/>
                </a:cubicBezTo>
                <a:cubicBezTo>
                  <a:pt x="177" y="8"/>
                  <a:pt x="177" y="8"/>
                  <a:pt x="178" y="9"/>
                </a:cubicBezTo>
                <a:cubicBezTo>
                  <a:pt x="178" y="7"/>
                  <a:pt x="181" y="7"/>
                  <a:pt x="175" y="8"/>
                </a:cubicBezTo>
                <a:cubicBezTo>
                  <a:pt x="174" y="8"/>
                  <a:pt x="174" y="8"/>
                  <a:pt x="173" y="8"/>
                </a:cubicBezTo>
                <a:cubicBezTo>
                  <a:pt x="172" y="9"/>
                  <a:pt x="171" y="11"/>
                  <a:pt x="170" y="12"/>
                </a:cubicBezTo>
                <a:cubicBezTo>
                  <a:pt x="169" y="14"/>
                  <a:pt x="169" y="16"/>
                  <a:pt x="169" y="1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Freeform 229"/>
          <xdr:cNvSpPr>
            <a:spLocks/>
          </xdr:cNvSpPr>
        </xdr:nvSpPr>
        <xdr:spPr>
          <a:xfrm>
            <a:off x="0" y="1164"/>
            <a:ext cx="180" cy="114"/>
          </a:xfrm>
          <a:custGeom>
            <a:pathLst>
              <a:path h="14" w="18">
                <a:moveTo>
                  <a:pt x="10" y="0"/>
                </a:moveTo>
                <a:lnTo>
                  <a:pt x="7" y="11"/>
                </a:lnTo>
                <a:cubicBezTo>
                  <a:pt x="7" y="12"/>
                  <a:pt x="7" y="12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8" y="13"/>
                  <a:pt x="8" y="12"/>
                  <a:pt x="8" y="12"/>
                </a:cubicBezTo>
                <a:lnTo>
                  <a:pt x="9" y="12"/>
                </a:lnTo>
                <a:cubicBezTo>
                  <a:pt x="8" y="12"/>
                  <a:pt x="8" y="13"/>
                  <a:pt x="7" y="13"/>
                </a:cubicBezTo>
                <a:cubicBezTo>
                  <a:pt x="7" y="14"/>
                  <a:pt x="7" y="14"/>
                  <a:pt x="6" y="14"/>
                </a:cubicBezTo>
                <a:cubicBezTo>
                  <a:pt x="6" y="14"/>
                  <a:pt x="6" y="14"/>
                  <a:pt x="6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3"/>
                  <a:pt x="5" y="12"/>
                  <a:pt x="6" y="12"/>
                </a:cubicBezTo>
                <a:lnTo>
                  <a:pt x="6" y="10"/>
                </a:lnTo>
                <a:cubicBezTo>
                  <a:pt x="5" y="12"/>
                  <a:pt x="4" y="13"/>
                  <a:pt x="4" y="13"/>
                </a:cubicBezTo>
                <a:cubicBezTo>
                  <a:pt x="3" y="14"/>
                  <a:pt x="3" y="14"/>
                  <a:pt x="2" y="14"/>
                </a:cubicBezTo>
                <a:cubicBezTo>
                  <a:pt x="2" y="14"/>
                  <a:pt x="1" y="14"/>
                  <a:pt x="1" y="13"/>
                </a:cubicBezTo>
                <a:cubicBezTo>
                  <a:pt x="0" y="13"/>
                  <a:pt x="0" y="12"/>
                  <a:pt x="0" y="12"/>
                </a:cubicBezTo>
                <a:cubicBezTo>
                  <a:pt x="0" y="11"/>
                  <a:pt x="1" y="10"/>
                  <a:pt x="1" y="9"/>
                </a:cubicBezTo>
                <a:cubicBezTo>
                  <a:pt x="2" y="8"/>
                  <a:pt x="3" y="7"/>
                  <a:pt x="4" y="6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7" y="5"/>
                </a:cubicBezTo>
                <a:cubicBezTo>
                  <a:pt x="7" y="6"/>
                  <a:pt x="7" y="6"/>
                  <a:pt x="7" y="6"/>
                </a:cubicBezTo>
                <a:lnTo>
                  <a:pt x="8" y="3"/>
                </a:lnTo>
                <a:cubicBezTo>
                  <a:pt x="8" y="3"/>
                  <a:pt x="8" y="2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1"/>
                  <a:pt x="7" y="1"/>
                  <a:pt x="7" y="1"/>
                </a:cubicBezTo>
                <a:lnTo>
                  <a:pt x="10" y="0"/>
                </a:lnTo>
                <a:moveTo>
                  <a:pt x="10" y="0"/>
                </a:moveTo>
                <a:cubicBezTo>
                  <a:pt x="7" y="7"/>
                  <a:pt x="7" y="7"/>
                  <a:pt x="7" y="6"/>
                </a:cubicBezTo>
                <a:cubicBezTo>
                  <a:pt x="7" y="6"/>
                  <a:pt x="6" y="6"/>
                  <a:pt x="6" y="6"/>
                </a:cubicBezTo>
                <a:cubicBezTo>
                  <a:pt x="6" y="6"/>
                  <a:pt x="5" y="6"/>
                  <a:pt x="4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2" y="12"/>
                  <a:pt x="2" y="12"/>
                </a:cubicBezTo>
                <a:cubicBezTo>
                  <a:pt x="2" y="12"/>
                  <a:pt x="2" y="13"/>
                  <a:pt x="3" y="13"/>
                </a:cubicBezTo>
                <a:cubicBezTo>
                  <a:pt x="3" y="13"/>
                  <a:pt x="4" y="13"/>
                  <a:pt x="4" y="12"/>
                </a:cubicBezTo>
                <a:cubicBezTo>
                  <a:pt x="5" y="11"/>
                  <a:pt x="6" y="9"/>
                  <a:pt x="7" y="8"/>
                </a:cubicBezTo>
                <a:moveTo>
                  <a:pt x="7" y="8"/>
                </a:moveTo>
                <a:cubicBezTo>
                  <a:pt x="7" y="7"/>
                  <a:pt x="12" y="10"/>
                  <a:pt x="12" y="10"/>
                </a:cubicBezTo>
                <a:cubicBezTo>
                  <a:pt x="12" y="11"/>
                  <a:pt x="12" y="11"/>
                  <a:pt x="12" y="11"/>
                </a:cubicBezTo>
                <a:cubicBezTo>
                  <a:pt x="12" y="12"/>
                  <a:pt x="12" y="12"/>
                  <a:pt x="13" y="13"/>
                </a:cubicBezTo>
                <a:cubicBezTo>
                  <a:pt x="13" y="13"/>
                  <a:pt x="14" y="13"/>
                  <a:pt x="14" y="13"/>
                </a:cubicBezTo>
                <a:cubicBezTo>
                  <a:pt x="15" y="13"/>
                  <a:pt x="15" y="13"/>
                  <a:pt x="16" y="12"/>
                </a:cubicBezTo>
                <a:lnTo>
                  <a:pt x="16" y="12"/>
                </a:lnTo>
                <a:cubicBezTo>
                  <a:pt x="17" y="11"/>
                  <a:pt x="17" y="12"/>
                  <a:pt x="16" y="13"/>
                </a:cubicBezTo>
                <a:cubicBezTo>
                  <a:pt x="14" y="14"/>
                  <a:pt x="13" y="14"/>
                  <a:pt x="12" y="14"/>
                </a:cubicBezTo>
                <a:cubicBezTo>
                  <a:pt x="11" y="14"/>
                  <a:pt x="11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10" y="9"/>
                  <a:pt x="11" y="8"/>
                  <a:pt x="12" y="7"/>
                </a:cubicBezTo>
                <a:cubicBezTo>
                  <a:pt x="12" y="7"/>
                  <a:pt x="13" y="6"/>
                  <a:pt x="14" y="5"/>
                </a:cubicBezTo>
                <a:cubicBezTo>
                  <a:pt x="15" y="5"/>
                  <a:pt x="16" y="5"/>
                  <a:pt x="17" y="5"/>
                </a:cubicBezTo>
                <a:cubicBezTo>
                  <a:pt x="17" y="5"/>
                  <a:pt x="17" y="6"/>
                  <a:pt x="18" y="6"/>
                </a:cubicBezTo>
                <a:cubicBezTo>
                  <a:pt x="18" y="6"/>
                  <a:pt x="18" y="7"/>
                  <a:pt x="18" y="7"/>
                </a:cubicBezTo>
                <a:cubicBezTo>
                  <a:pt x="18" y="8"/>
                  <a:pt x="17" y="8"/>
                  <a:pt x="17" y="9"/>
                </a:cubicBezTo>
                <a:cubicBezTo>
                  <a:pt x="16" y="9"/>
                  <a:pt x="15" y="10"/>
                  <a:pt x="14" y="10"/>
                </a:cubicBezTo>
                <a:moveTo>
                  <a:pt x="14" y="10"/>
                </a:moveTo>
                <a:cubicBezTo>
                  <a:pt x="13" y="10"/>
                  <a:pt x="12" y="10"/>
                  <a:pt x="12" y="10"/>
                </a:cubicBezTo>
                <a:cubicBezTo>
                  <a:pt x="13" y="10"/>
                  <a:pt x="14" y="9"/>
                  <a:pt x="14" y="9"/>
                </a:cubicBezTo>
                <a:cubicBezTo>
                  <a:pt x="15" y="9"/>
                  <a:pt x="16" y="8"/>
                  <a:pt x="16" y="8"/>
                </a:cubicBezTo>
                <a:cubicBezTo>
                  <a:pt x="16" y="7"/>
                  <a:pt x="17" y="7"/>
                  <a:pt x="17" y="7"/>
                </a:cubicBezTo>
                <a:cubicBezTo>
                  <a:pt x="17" y="6"/>
                  <a:pt x="16" y="6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5" y="6"/>
                  <a:pt x="14" y="6"/>
                  <a:pt x="14" y="7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Freeform 230"/>
          <xdr:cNvSpPr>
            <a:spLocks/>
          </xdr:cNvSpPr>
        </xdr:nvSpPr>
        <xdr:spPr>
          <a:xfrm>
            <a:off x="348" y="984"/>
            <a:ext cx="1516" cy="187"/>
          </a:xfrm>
          <a:custGeom>
            <a:pathLst>
              <a:path h="23" w="151">
                <a:moveTo>
                  <a:pt x="20" y="0"/>
                </a:moveTo>
                <a:lnTo>
                  <a:pt x="18" y="7"/>
                </a:lnTo>
                <a:lnTo>
                  <a:pt x="18" y="5"/>
                </a:lnTo>
                <a:cubicBezTo>
                  <a:pt x="18" y="5"/>
                  <a:pt x="18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6" y="2"/>
                  <a:pt x="16" y="2"/>
                  <a:pt x="15" y="2"/>
                </a:cubicBezTo>
                <a:cubicBezTo>
                  <a:pt x="15" y="1"/>
                  <a:pt x="14" y="1"/>
                  <a:pt x="13" y="1"/>
                </a:cubicBezTo>
                <a:cubicBezTo>
                  <a:pt x="11" y="1"/>
                  <a:pt x="10" y="2"/>
                  <a:pt x="8" y="3"/>
                </a:cubicBezTo>
                <a:cubicBezTo>
                  <a:pt x="7" y="4"/>
                  <a:pt x="5" y="6"/>
                  <a:pt x="4" y="8"/>
                </a:cubicBezTo>
                <a:cubicBezTo>
                  <a:pt x="3" y="10"/>
                  <a:pt x="3" y="12"/>
                  <a:pt x="3" y="14"/>
                </a:cubicBezTo>
                <a:cubicBezTo>
                  <a:pt x="3" y="16"/>
                  <a:pt x="3" y="18"/>
                  <a:pt x="5" y="19"/>
                </a:cubicBezTo>
                <a:cubicBezTo>
                  <a:pt x="6" y="21"/>
                  <a:pt x="7" y="21"/>
                  <a:pt x="9" y="21"/>
                </a:cubicBezTo>
                <a:cubicBezTo>
                  <a:pt x="11" y="21"/>
                  <a:pt x="12" y="21"/>
                  <a:pt x="13" y="20"/>
                </a:cubicBezTo>
                <a:cubicBezTo>
                  <a:pt x="14" y="20"/>
                  <a:pt x="15" y="19"/>
                  <a:pt x="16" y="17"/>
                </a:cubicBezTo>
                <a:lnTo>
                  <a:pt x="17" y="17"/>
                </a:lnTo>
                <a:cubicBezTo>
                  <a:pt x="16" y="19"/>
                  <a:pt x="15" y="20"/>
                  <a:pt x="13" y="21"/>
                </a:cubicBezTo>
                <a:cubicBezTo>
                  <a:pt x="12" y="22"/>
                  <a:pt x="10" y="23"/>
                  <a:pt x="8" y="23"/>
                </a:cubicBezTo>
                <a:cubicBezTo>
                  <a:pt x="7" y="23"/>
                  <a:pt x="5" y="22"/>
                  <a:pt x="4" y="21"/>
                </a:cubicBezTo>
                <a:cubicBezTo>
                  <a:pt x="2" y="21"/>
                  <a:pt x="1" y="20"/>
                  <a:pt x="1" y="18"/>
                </a:cubicBezTo>
                <a:cubicBezTo>
                  <a:pt x="0" y="17"/>
                  <a:pt x="0" y="16"/>
                  <a:pt x="0" y="14"/>
                </a:cubicBezTo>
                <a:cubicBezTo>
                  <a:pt x="0" y="12"/>
                  <a:pt x="0" y="10"/>
                  <a:pt x="1" y="7"/>
                </a:cubicBezTo>
                <a:cubicBezTo>
                  <a:pt x="3" y="5"/>
                  <a:pt x="4" y="3"/>
                  <a:pt x="7" y="2"/>
                </a:cubicBezTo>
                <a:cubicBezTo>
                  <a:pt x="9" y="1"/>
                  <a:pt x="11" y="0"/>
                  <a:pt x="13" y="0"/>
                </a:cubicBezTo>
                <a:cubicBezTo>
                  <a:pt x="14" y="0"/>
                  <a:pt x="15" y="1"/>
                  <a:pt x="17" y="1"/>
                </a:cubicBezTo>
                <a:cubicBezTo>
                  <a:pt x="17" y="1"/>
                  <a:pt x="18" y="1"/>
                  <a:pt x="18" y="1"/>
                </a:cubicBezTo>
                <a:cubicBezTo>
                  <a:pt x="18" y="1"/>
                  <a:pt x="18" y="1"/>
                  <a:pt x="19" y="1"/>
                </a:cubicBezTo>
                <a:cubicBezTo>
                  <a:pt x="19" y="1"/>
                  <a:pt x="19" y="1"/>
                  <a:pt x="19" y="0"/>
                </a:cubicBezTo>
                <a:lnTo>
                  <a:pt x="20" y="0"/>
                </a:lnTo>
                <a:moveTo>
                  <a:pt x="20" y="0"/>
                </a:moveTo>
                <a:cubicBezTo>
                  <a:pt x="34" y="13"/>
                  <a:pt x="34" y="14"/>
                  <a:pt x="33" y="16"/>
                </a:cubicBezTo>
                <a:cubicBezTo>
                  <a:pt x="33" y="17"/>
                  <a:pt x="32" y="19"/>
                  <a:pt x="31" y="20"/>
                </a:cubicBezTo>
                <a:cubicBezTo>
                  <a:pt x="29" y="21"/>
                  <a:pt x="28" y="22"/>
                  <a:pt x="26" y="22"/>
                </a:cubicBezTo>
                <a:cubicBezTo>
                  <a:pt x="25" y="22"/>
                  <a:pt x="23" y="22"/>
                  <a:pt x="22" y="22"/>
                </a:cubicBezTo>
                <a:cubicBezTo>
                  <a:pt x="21" y="21"/>
                  <a:pt x="20" y="20"/>
                  <a:pt x="20" y="19"/>
                </a:cubicBezTo>
                <a:cubicBezTo>
                  <a:pt x="20" y="18"/>
                  <a:pt x="20" y="16"/>
                  <a:pt x="20" y="14"/>
                </a:cubicBezTo>
                <a:cubicBezTo>
                  <a:pt x="21" y="13"/>
                  <a:pt x="22" y="11"/>
                  <a:pt x="23" y="10"/>
                </a:cubicBezTo>
                <a:cubicBezTo>
                  <a:pt x="25" y="9"/>
                  <a:pt x="26" y="8"/>
                  <a:pt x="28" y="8"/>
                </a:cubicBezTo>
                <a:cubicBezTo>
                  <a:pt x="29" y="8"/>
                  <a:pt x="30" y="8"/>
                  <a:pt x="32" y="8"/>
                </a:cubicBezTo>
                <a:cubicBezTo>
                  <a:pt x="32" y="9"/>
                  <a:pt x="33" y="10"/>
                  <a:pt x="34" y="11"/>
                </a:cubicBezTo>
                <a:moveTo>
                  <a:pt x="34" y="11"/>
                </a:moveTo>
                <a:cubicBezTo>
                  <a:pt x="34" y="13"/>
                  <a:pt x="31" y="12"/>
                  <a:pt x="31" y="11"/>
                </a:cubicBezTo>
                <a:cubicBezTo>
                  <a:pt x="31" y="10"/>
                  <a:pt x="31" y="9"/>
                  <a:pt x="30" y="9"/>
                </a:cubicBezTo>
                <a:cubicBezTo>
                  <a:pt x="29" y="9"/>
                  <a:pt x="29" y="9"/>
                  <a:pt x="27" y="9"/>
                </a:cubicBezTo>
                <a:cubicBezTo>
                  <a:pt x="26" y="10"/>
                  <a:pt x="24" y="12"/>
                  <a:pt x="23" y="14"/>
                </a:cubicBezTo>
                <a:cubicBezTo>
                  <a:pt x="22" y="16"/>
                  <a:pt x="22" y="19"/>
                  <a:pt x="22" y="20"/>
                </a:cubicBezTo>
                <a:cubicBezTo>
                  <a:pt x="23" y="20"/>
                  <a:pt x="23" y="21"/>
                  <a:pt x="24" y="21"/>
                </a:cubicBezTo>
                <a:cubicBezTo>
                  <a:pt x="24" y="22"/>
                  <a:pt x="25" y="22"/>
                  <a:pt x="27" y="22"/>
                </a:cubicBezTo>
                <a:cubicBezTo>
                  <a:pt x="28" y="21"/>
                  <a:pt x="29" y="18"/>
                  <a:pt x="31" y="16"/>
                </a:cubicBezTo>
                <a:moveTo>
                  <a:pt x="31" y="16"/>
                </a:moveTo>
                <a:lnTo>
                  <a:pt x="31" y="14"/>
                </a:lnTo>
                <a:cubicBezTo>
                  <a:pt x="31" y="12"/>
                  <a:pt x="42" y="8"/>
                  <a:pt x="40" y="15"/>
                </a:cubicBezTo>
                <a:cubicBezTo>
                  <a:pt x="42" y="12"/>
                  <a:pt x="44" y="10"/>
                  <a:pt x="45" y="9"/>
                </a:cubicBezTo>
                <a:cubicBezTo>
                  <a:pt x="46" y="8"/>
                  <a:pt x="47" y="8"/>
                  <a:pt x="48" y="8"/>
                </a:cubicBezTo>
                <a:cubicBezTo>
                  <a:pt x="48" y="8"/>
                  <a:pt x="49" y="8"/>
                  <a:pt x="49" y="8"/>
                </a:cubicBezTo>
                <a:cubicBezTo>
                  <a:pt x="49" y="9"/>
                  <a:pt x="49" y="9"/>
                  <a:pt x="49" y="10"/>
                </a:cubicBezTo>
                <a:lnTo>
                  <a:pt x="49" y="10"/>
                </a:lnTo>
                <a:cubicBezTo>
                  <a:pt x="49" y="11"/>
                  <a:pt x="49" y="12"/>
                  <a:pt x="47" y="19"/>
                </a:cubicBezTo>
                <a:cubicBezTo>
                  <a:pt x="47" y="20"/>
                  <a:pt x="47" y="20"/>
                  <a:pt x="47" y="20"/>
                </a:cubicBezTo>
                <a:cubicBezTo>
                  <a:pt x="47" y="20"/>
                  <a:pt x="47" y="21"/>
                  <a:pt x="47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7" y="21"/>
                  <a:pt x="47" y="21"/>
                  <a:pt x="48" y="21"/>
                </a:cubicBezTo>
                <a:lnTo>
                  <a:pt x="48" y="20"/>
                </a:lnTo>
                <a:cubicBezTo>
                  <a:pt x="49" y="19"/>
                  <a:pt x="49" y="19"/>
                  <a:pt x="50" y="19"/>
                </a:cubicBezTo>
                <a:cubicBezTo>
                  <a:pt x="49" y="20"/>
                  <a:pt x="48" y="21"/>
                  <a:pt x="47" y="22"/>
                </a:cubicBezTo>
                <a:cubicBezTo>
                  <a:pt x="47" y="22"/>
                  <a:pt x="46" y="22"/>
                  <a:pt x="45" y="22"/>
                </a:cubicBezTo>
                <a:cubicBezTo>
                  <a:pt x="45" y="22"/>
                  <a:pt x="45" y="22"/>
                  <a:pt x="45" y="22"/>
                </a:cubicBezTo>
                <a:cubicBezTo>
                  <a:pt x="44" y="22"/>
                  <a:pt x="44" y="22"/>
                  <a:pt x="44" y="21"/>
                </a:cubicBezTo>
                <a:lnTo>
                  <a:pt x="44" y="21"/>
                </a:lnTo>
                <a:cubicBezTo>
                  <a:pt x="44" y="20"/>
                  <a:pt x="45" y="19"/>
                  <a:pt x="47" y="12"/>
                </a:cubicBezTo>
                <a:cubicBezTo>
                  <a:pt x="47" y="11"/>
                  <a:pt x="47" y="11"/>
                  <a:pt x="47" y="10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10"/>
                  <a:pt x="46" y="10"/>
                  <a:pt x="46" y="10"/>
                </a:cubicBezTo>
                <a:cubicBezTo>
                  <a:pt x="46" y="10"/>
                  <a:pt x="46" y="10"/>
                  <a:pt x="45" y="10"/>
                </a:cubicBezTo>
                <a:cubicBezTo>
                  <a:pt x="44" y="11"/>
                  <a:pt x="44" y="11"/>
                  <a:pt x="43" y="12"/>
                </a:cubicBezTo>
                <a:cubicBezTo>
                  <a:pt x="42" y="14"/>
                  <a:pt x="41" y="15"/>
                  <a:pt x="40" y="17"/>
                </a:cubicBezTo>
                <a:lnTo>
                  <a:pt x="40" y="17"/>
                </a:lnTo>
                <a:lnTo>
                  <a:pt x="39" y="18"/>
                </a:lnTo>
                <a:lnTo>
                  <a:pt x="39" y="19"/>
                </a:lnTo>
                <a:cubicBezTo>
                  <a:pt x="38" y="22"/>
                  <a:pt x="36" y="22"/>
                  <a:pt x="39" y="12"/>
                </a:cubicBezTo>
                <a:cubicBezTo>
                  <a:pt x="39" y="11"/>
                  <a:pt x="39" y="10"/>
                  <a:pt x="39" y="10"/>
                </a:cubicBezTo>
                <a:cubicBezTo>
                  <a:pt x="39" y="10"/>
                  <a:pt x="39" y="10"/>
                  <a:pt x="39" y="10"/>
                </a:cubicBezTo>
                <a:cubicBezTo>
                  <a:pt x="39" y="9"/>
                  <a:pt x="38" y="9"/>
                  <a:pt x="38" y="9"/>
                </a:cubicBezTo>
                <a:lnTo>
                  <a:pt x="38" y="9"/>
                </a:lnTo>
                <a:moveTo>
                  <a:pt x="38" y="9"/>
                </a:moveTo>
                <a:lnTo>
                  <a:pt x="38" y="9"/>
                </a:lnTo>
                <a:lnTo>
                  <a:pt x="37" y="9"/>
                </a:lnTo>
                <a:lnTo>
                  <a:pt x="42" y="8"/>
                </a:lnTo>
                <a:lnTo>
                  <a:pt x="60" y="4"/>
                </a:lnTo>
                <a:lnTo>
                  <a:pt x="58" y="8"/>
                </a:lnTo>
                <a:cubicBezTo>
                  <a:pt x="61" y="8"/>
                  <a:pt x="61" y="9"/>
                  <a:pt x="58" y="9"/>
                </a:cubicBezTo>
                <a:cubicBezTo>
                  <a:pt x="55" y="19"/>
                  <a:pt x="55" y="19"/>
                  <a:pt x="55" y="20"/>
                </a:cubicBezTo>
                <a:cubicBezTo>
                  <a:pt x="55" y="20"/>
                  <a:pt x="55" y="21"/>
                  <a:pt x="55" y="21"/>
                </a:cubicBezTo>
                <a:cubicBezTo>
                  <a:pt x="55" y="21"/>
                  <a:pt x="55" y="21"/>
                  <a:pt x="55" y="21"/>
                </a:cubicBezTo>
                <a:cubicBezTo>
                  <a:pt x="55" y="21"/>
                  <a:pt x="56" y="21"/>
                  <a:pt x="56" y="21"/>
                </a:cubicBezTo>
                <a:lnTo>
                  <a:pt x="56" y="20"/>
                </a:lnTo>
                <a:cubicBezTo>
                  <a:pt x="57" y="20"/>
                  <a:pt x="57" y="20"/>
                  <a:pt x="58" y="19"/>
                </a:cubicBezTo>
                <a:cubicBezTo>
                  <a:pt x="59" y="19"/>
                  <a:pt x="58" y="20"/>
                  <a:pt x="57" y="21"/>
                </a:cubicBezTo>
                <a:cubicBezTo>
                  <a:pt x="56" y="22"/>
                  <a:pt x="55" y="22"/>
                  <a:pt x="55" y="22"/>
                </a:cubicBezTo>
                <a:cubicBezTo>
                  <a:pt x="54" y="22"/>
                  <a:pt x="54" y="22"/>
                  <a:pt x="53" y="22"/>
                </a:cubicBezTo>
                <a:cubicBezTo>
                  <a:pt x="53" y="22"/>
                  <a:pt x="53" y="22"/>
                  <a:pt x="53" y="21"/>
                </a:cubicBezTo>
                <a:lnTo>
                  <a:pt x="53" y="21"/>
                </a:lnTo>
                <a:lnTo>
                  <a:pt x="53" y="20"/>
                </a:lnTo>
                <a:cubicBezTo>
                  <a:pt x="53" y="19"/>
                  <a:pt x="53" y="18"/>
                  <a:pt x="56" y="9"/>
                </a:cubicBezTo>
                <a:cubicBezTo>
                  <a:pt x="53" y="9"/>
                  <a:pt x="55" y="8"/>
                  <a:pt x="56" y="8"/>
                </a:cubicBezTo>
                <a:lnTo>
                  <a:pt x="56" y="7"/>
                </a:lnTo>
                <a:moveTo>
                  <a:pt x="56" y="7"/>
                </a:moveTo>
                <a:lnTo>
                  <a:pt x="57" y="7"/>
                </a:lnTo>
                <a:lnTo>
                  <a:pt x="58" y="6"/>
                </a:lnTo>
                <a:cubicBezTo>
                  <a:pt x="59" y="4"/>
                  <a:pt x="60" y="4"/>
                  <a:pt x="62" y="9"/>
                </a:cubicBezTo>
                <a:cubicBezTo>
                  <a:pt x="67" y="8"/>
                  <a:pt x="65" y="16"/>
                  <a:pt x="67" y="12"/>
                </a:cubicBezTo>
                <a:cubicBezTo>
                  <a:pt x="69" y="10"/>
                  <a:pt x="70" y="9"/>
                  <a:pt x="71" y="8"/>
                </a:cubicBezTo>
                <a:cubicBezTo>
                  <a:pt x="72" y="8"/>
                  <a:pt x="72" y="8"/>
                  <a:pt x="73" y="8"/>
                </a:cubicBezTo>
                <a:cubicBezTo>
                  <a:pt x="73" y="8"/>
                  <a:pt x="73" y="8"/>
                  <a:pt x="73" y="8"/>
                </a:cubicBezTo>
                <a:cubicBezTo>
                  <a:pt x="73" y="9"/>
                  <a:pt x="73" y="9"/>
                  <a:pt x="73" y="10"/>
                </a:cubicBezTo>
                <a:cubicBezTo>
                  <a:pt x="73" y="10"/>
                  <a:pt x="73" y="11"/>
                  <a:pt x="72" y="12"/>
                </a:cubicBezTo>
                <a:cubicBezTo>
                  <a:pt x="72" y="12"/>
                  <a:pt x="72" y="12"/>
                  <a:pt x="71" y="12"/>
                </a:cubicBezTo>
                <a:cubicBezTo>
                  <a:pt x="71" y="12"/>
                  <a:pt x="71" y="12"/>
                  <a:pt x="71" y="11"/>
                </a:cubicBezTo>
                <a:cubicBezTo>
                  <a:pt x="71" y="11"/>
                  <a:pt x="71" y="11"/>
                  <a:pt x="71" y="11"/>
                </a:cubicBezTo>
                <a:cubicBezTo>
                  <a:pt x="71" y="10"/>
                  <a:pt x="71" y="10"/>
                  <a:pt x="70" y="10"/>
                </a:cubicBezTo>
                <a:cubicBezTo>
                  <a:pt x="70" y="10"/>
                  <a:pt x="70" y="10"/>
                  <a:pt x="70" y="10"/>
                </a:cubicBezTo>
                <a:cubicBezTo>
                  <a:pt x="70" y="10"/>
                  <a:pt x="70" y="10"/>
                  <a:pt x="70" y="11"/>
                </a:cubicBezTo>
                <a:cubicBezTo>
                  <a:pt x="69" y="11"/>
                  <a:pt x="69" y="12"/>
                  <a:pt x="68" y="13"/>
                </a:cubicBezTo>
                <a:cubicBezTo>
                  <a:pt x="67" y="14"/>
                  <a:pt x="66" y="16"/>
                  <a:pt x="65" y="16"/>
                </a:cubicBezTo>
                <a:lnTo>
                  <a:pt x="65" y="17"/>
                </a:lnTo>
                <a:lnTo>
                  <a:pt x="65" y="18"/>
                </a:lnTo>
                <a:lnTo>
                  <a:pt x="64" y="19"/>
                </a:lnTo>
                <a:cubicBezTo>
                  <a:pt x="64" y="20"/>
                  <a:pt x="64" y="20"/>
                  <a:pt x="63" y="22"/>
                </a:cubicBezTo>
                <a:cubicBezTo>
                  <a:pt x="61" y="22"/>
                  <a:pt x="64" y="12"/>
                  <a:pt x="64" y="11"/>
                </a:cubicBezTo>
                <a:cubicBezTo>
                  <a:pt x="64" y="10"/>
                  <a:pt x="64" y="10"/>
                  <a:pt x="64" y="10"/>
                </a:cubicBezTo>
                <a:cubicBezTo>
                  <a:pt x="64" y="10"/>
                  <a:pt x="64" y="9"/>
                  <a:pt x="64" y="9"/>
                </a:cubicBezTo>
                <a:moveTo>
                  <a:pt x="64" y="9"/>
                </a:moveTo>
                <a:lnTo>
                  <a:pt x="64" y="9"/>
                </a:lnTo>
                <a:lnTo>
                  <a:pt x="63" y="9"/>
                </a:lnTo>
                <a:cubicBezTo>
                  <a:pt x="63" y="9"/>
                  <a:pt x="63" y="9"/>
                  <a:pt x="62" y="9"/>
                </a:cubicBezTo>
                <a:cubicBezTo>
                  <a:pt x="88" y="8"/>
                  <a:pt x="85" y="19"/>
                  <a:pt x="85" y="20"/>
                </a:cubicBezTo>
                <a:cubicBezTo>
                  <a:pt x="84" y="20"/>
                  <a:pt x="84" y="20"/>
                  <a:pt x="84" y="20"/>
                </a:cubicBezTo>
                <a:cubicBezTo>
                  <a:pt x="84" y="20"/>
                  <a:pt x="85" y="21"/>
                  <a:pt x="85" y="21"/>
                </a:cubicBezTo>
                <a:cubicBezTo>
                  <a:pt x="85" y="21"/>
                  <a:pt x="85" y="21"/>
                  <a:pt x="85" y="21"/>
                </a:cubicBezTo>
                <a:lnTo>
                  <a:pt x="85" y="21"/>
                </a:lnTo>
                <a:cubicBezTo>
                  <a:pt x="85" y="21"/>
                  <a:pt x="85" y="21"/>
                  <a:pt x="86" y="20"/>
                </a:cubicBezTo>
                <a:cubicBezTo>
                  <a:pt x="86" y="20"/>
                  <a:pt x="87" y="19"/>
                  <a:pt x="88" y="19"/>
                </a:cubicBezTo>
                <a:cubicBezTo>
                  <a:pt x="87" y="20"/>
                  <a:pt x="86" y="21"/>
                  <a:pt x="85" y="22"/>
                </a:cubicBezTo>
                <a:cubicBezTo>
                  <a:pt x="85" y="22"/>
                  <a:pt x="84" y="22"/>
                  <a:pt x="83" y="22"/>
                </a:cubicBezTo>
                <a:cubicBezTo>
                  <a:pt x="83" y="22"/>
                  <a:pt x="83" y="22"/>
                  <a:pt x="82" y="22"/>
                </a:cubicBezTo>
                <a:lnTo>
                  <a:pt x="82" y="22"/>
                </a:lnTo>
                <a:cubicBezTo>
                  <a:pt x="82" y="22"/>
                  <a:pt x="82" y="21"/>
                  <a:pt x="82" y="21"/>
                </a:cubicBezTo>
                <a:cubicBezTo>
                  <a:pt x="82" y="20"/>
                  <a:pt x="82" y="19"/>
                  <a:pt x="83" y="18"/>
                </a:cubicBezTo>
                <a:cubicBezTo>
                  <a:pt x="81" y="20"/>
                  <a:pt x="80" y="21"/>
                  <a:pt x="79" y="22"/>
                </a:cubicBezTo>
                <a:cubicBezTo>
                  <a:pt x="78" y="22"/>
                  <a:pt x="77" y="22"/>
                  <a:pt x="76" y="22"/>
                </a:cubicBezTo>
                <a:cubicBezTo>
                  <a:pt x="76" y="22"/>
                  <a:pt x="75" y="22"/>
                  <a:pt x="74" y="22"/>
                </a:cubicBezTo>
                <a:cubicBezTo>
                  <a:pt x="74" y="21"/>
                  <a:pt x="74" y="20"/>
                  <a:pt x="74" y="19"/>
                </a:cubicBezTo>
                <a:cubicBezTo>
                  <a:pt x="74" y="17"/>
                  <a:pt x="74" y="15"/>
                  <a:pt x="75" y="14"/>
                </a:cubicBezTo>
                <a:cubicBezTo>
                  <a:pt x="76" y="12"/>
                  <a:pt x="77" y="10"/>
                  <a:pt x="79" y="9"/>
                </a:cubicBezTo>
                <a:cubicBezTo>
                  <a:pt x="80" y="8"/>
                  <a:pt x="81" y="8"/>
                  <a:pt x="82" y="8"/>
                </a:cubicBezTo>
                <a:lnTo>
                  <a:pt x="83" y="8"/>
                </a:lnTo>
                <a:lnTo>
                  <a:pt x="83" y="8"/>
                </a:lnTo>
                <a:moveTo>
                  <a:pt x="83" y="8"/>
                </a:moveTo>
                <a:cubicBezTo>
                  <a:pt x="84" y="8"/>
                  <a:pt x="84" y="9"/>
                  <a:pt x="85" y="9"/>
                </a:cubicBezTo>
                <a:cubicBezTo>
                  <a:pt x="85" y="10"/>
                  <a:pt x="85" y="8"/>
                  <a:pt x="88" y="8"/>
                </a:cubicBezTo>
                <a:cubicBezTo>
                  <a:pt x="82" y="9"/>
                  <a:pt x="82" y="9"/>
                  <a:pt x="81" y="9"/>
                </a:cubicBezTo>
                <a:cubicBezTo>
                  <a:pt x="80" y="10"/>
                  <a:pt x="79" y="11"/>
                  <a:pt x="78" y="12"/>
                </a:cubicBezTo>
                <a:cubicBezTo>
                  <a:pt x="77" y="14"/>
                  <a:pt x="77" y="15"/>
                  <a:pt x="76" y="17"/>
                </a:cubicBezTo>
                <a:cubicBezTo>
                  <a:pt x="76" y="18"/>
                  <a:pt x="76" y="19"/>
                  <a:pt x="76" y="20"/>
                </a:cubicBezTo>
                <a:cubicBezTo>
                  <a:pt x="77" y="20"/>
                  <a:pt x="77" y="20"/>
                  <a:pt x="77" y="21"/>
                </a:cubicBezTo>
                <a:cubicBezTo>
                  <a:pt x="78" y="21"/>
                  <a:pt x="79" y="21"/>
                  <a:pt x="80" y="20"/>
                </a:cubicBezTo>
                <a:cubicBezTo>
                  <a:pt x="82" y="18"/>
                  <a:pt x="83" y="16"/>
                  <a:pt x="84" y="14"/>
                </a:cubicBezTo>
                <a:moveTo>
                  <a:pt x="84" y="14"/>
                </a:moveTo>
                <a:lnTo>
                  <a:pt x="84" y="11"/>
                </a:lnTo>
                <a:cubicBezTo>
                  <a:pt x="84" y="10"/>
                  <a:pt x="84" y="10"/>
                  <a:pt x="84" y="9"/>
                </a:cubicBezTo>
                <a:cubicBezTo>
                  <a:pt x="83" y="9"/>
                  <a:pt x="83" y="9"/>
                  <a:pt x="82" y="9"/>
                </a:cubicBezTo>
                <a:cubicBezTo>
                  <a:pt x="99" y="0"/>
                  <a:pt x="93" y="18"/>
                  <a:pt x="93" y="19"/>
                </a:cubicBezTo>
                <a:cubicBezTo>
                  <a:pt x="93" y="20"/>
                  <a:pt x="93" y="20"/>
                  <a:pt x="93" y="20"/>
                </a:cubicBezTo>
                <a:cubicBezTo>
                  <a:pt x="93" y="20"/>
                  <a:pt x="93" y="21"/>
                  <a:pt x="93" y="21"/>
                </a:cubicBezTo>
                <a:lnTo>
                  <a:pt x="93" y="21"/>
                </a:lnTo>
                <a:cubicBezTo>
                  <a:pt x="93" y="21"/>
                  <a:pt x="94" y="21"/>
                  <a:pt x="94" y="21"/>
                </a:cubicBezTo>
                <a:cubicBezTo>
                  <a:pt x="94" y="20"/>
                  <a:pt x="94" y="20"/>
                  <a:pt x="95" y="19"/>
                </a:cubicBezTo>
                <a:cubicBezTo>
                  <a:pt x="96" y="18"/>
                  <a:pt x="96" y="19"/>
                  <a:pt x="95" y="20"/>
                </a:cubicBezTo>
                <a:cubicBezTo>
                  <a:pt x="94" y="21"/>
                  <a:pt x="93" y="22"/>
                  <a:pt x="93" y="22"/>
                </a:cubicBezTo>
                <a:cubicBezTo>
                  <a:pt x="92" y="22"/>
                  <a:pt x="92" y="22"/>
                  <a:pt x="91" y="22"/>
                </a:cubicBezTo>
                <a:lnTo>
                  <a:pt x="91" y="22"/>
                </a:lnTo>
                <a:cubicBezTo>
                  <a:pt x="91" y="22"/>
                  <a:pt x="90" y="22"/>
                  <a:pt x="90" y="21"/>
                </a:cubicBezTo>
                <a:cubicBezTo>
                  <a:pt x="90" y="21"/>
                  <a:pt x="90" y="21"/>
                  <a:pt x="90" y="20"/>
                </a:cubicBezTo>
                <a:cubicBezTo>
                  <a:pt x="91" y="19"/>
                  <a:pt x="95" y="4"/>
                  <a:pt x="95" y="3"/>
                </a:cubicBezTo>
                <a:cubicBezTo>
                  <a:pt x="96" y="2"/>
                  <a:pt x="96" y="2"/>
                  <a:pt x="96" y="2"/>
                </a:cubicBezTo>
                <a:lnTo>
                  <a:pt x="95" y="2"/>
                </a:lnTo>
                <a:moveTo>
                  <a:pt x="95" y="2"/>
                </a:moveTo>
                <a:cubicBezTo>
                  <a:pt x="95" y="1"/>
                  <a:pt x="95" y="1"/>
                  <a:pt x="95" y="1"/>
                </a:cubicBezTo>
                <a:cubicBezTo>
                  <a:pt x="94" y="1"/>
                  <a:pt x="94" y="1"/>
                  <a:pt x="94" y="1"/>
                </a:cubicBezTo>
                <a:cubicBezTo>
                  <a:pt x="93" y="1"/>
                  <a:pt x="99" y="0"/>
                  <a:pt x="113" y="13"/>
                </a:cubicBezTo>
                <a:cubicBezTo>
                  <a:pt x="113" y="14"/>
                  <a:pt x="112" y="16"/>
                  <a:pt x="112" y="17"/>
                </a:cubicBezTo>
                <a:cubicBezTo>
                  <a:pt x="111" y="19"/>
                  <a:pt x="110" y="20"/>
                  <a:pt x="108" y="21"/>
                </a:cubicBezTo>
                <a:cubicBezTo>
                  <a:pt x="107" y="22"/>
                  <a:pt x="105" y="22"/>
                  <a:pt x="104" y="22"/>
                </a:cubicBezTo>
                <a:cubicBezTo>
                  <a:pt x="102" y="22"/>
                  <a:pt x="101" y="22"/>
                  <a:pt x="100" y="21"/>
                </a:cubicBezTo>
                <a:cubicBezTo>
                  <a:pt x="99" y="20"/>
                  <a:pt x="99" y="19"/>
                  <a:pt x="99" y="18"/>
                </a:cubicBezTo>
                <a:cubicBezTo>
                  <a:pt x="99" y="16"/>
                  <a:pt x="99" y="14"/>
                  <a:pt x="100" y="13"/>
                </a:cubicBezTo>
                <a:cubicBezTo>
                  <a:pt x="101" y="11"/>
                  <a:pt x="102" y="10"/>
                  <a:pt x="104" y="9"/>
                </a:cubicBezTo>
                <a:moveTo>
                  <a:pt x="104" y="9"/>
                </a:moveTo>
                <a:cubicBezTo>
                  <a:pt x="105" y="8"/>
                  <a:pt x="107" y="8"/>
                  <a:pt x="108" y="8"/>
                </a:cubicBezTo>
                <a:cubicBezTo>
                  <a:pt x="109" y="8"/>
                  <a:pt x="111" y="8"/>
                  <a:pt x="112" y="9"/>
                </a:cubicBezTo>
                <a:cubicBezTo>
                  <a:pt x="112" y="10"/>
                  <a:pt x="113" y="11"/>
                  <a:pt x="113" y="13"/>
                </a:cubicBezTo>
                <a:cubicBezTo>
                  <a:pt x="110" y="12"/>
                  <a:pt x="110" y="11"/>
                  <a:pt x="110" y="10"/>
                </a:cubicBezTo>
                <a:cubicBezTo>
                  <a:pt x="110" y="9"/>
                  <a:pt x="109" y="9"/>
                  <a:pt x="108" y="9"/>
                </a:cubicBezTo>
                <a:cubicBezTo>
                  <a:pt x="108" y="9"/>
                  <a:pt x="106" y="9"/>
                  <a:pt x="105" y="10"/>
                </a:cubicBezTo>
                <a:cubicBezTo>
                  <a:pt x="103" y="12"/>
                  <a:pt x="102" y="14"/>
                  <a:pt x="101" y="16"/>
                </a:cubicBezTo>
                <a:cubicBezTo>
                  <a:pt x="101" y="19"/>
                  <a:pt x="101" y="20"/>
                  <a:pt x="102" y="20"/>
                </a:cubicBezTo>
                <a:moveTo>
                  <a:pt x="102" y="20"/>
                </a:moveTo>
                <a:lnTo>
                  <a:pt x="102" y="21"/>
                </a:lnTo>
                <a:lnTo>
                  <a:pt x="103" y="21"/>
                </a:lnTo>
                <a:cubicBezTo>
                  <a:pt x="103" y="22"/>
                  <a:pt x="104" y="22"/>
                  <a:pt x="106" y="22"/>
                </a:cubicBezTo>
                <a:cubicBezTo>
                  <a:pt x="107" y="21"/>
                  <a:pt x="108" y="18"/>
                  <a:pt x="110" y="16"/>
                </a:cubicBezTo>
                <a:cubicBezTo>
                  <a:pt x="110" y="14"/>
                  <a:pt x="110" y="12"/>
                  <a:pt x="116" y="9"/>
                </a:cubicBezTo>
                <a:cubicBezTo>
                  <a:pt x="121" y="8"/>
                  <a:pt x="119" y="16"/>
                  <a:pt x="121" y="12"/>
                </a:cubicBezTo>
                <a:cubicBezTo>
                  <a:pt x="122" y="10"/>
                  <a:pt x="124" y="9"/>
                  <a:pt x="125" y="8"/>
                </a:cubicBezTo>
                <a:cubicBezTo>
                  <a:pt x="126" y="8"/>
                  <a:pt x="126" y="8"/>
                  <a:pt x="126" y="8"/>
                </a:cubicBezTo>
                <a:cubicBezTo>
                  <a:pt x="127" y="8"/>
                  <a:pt x="127" y="8"/>
                  <a:pt x="127" y="8"/>
                </a:cubicBezTo>
                <a:cubicBezTo>
                  <a:pt x="127" y="9"/>
                  <a:pt x="127" y="9"/>
                  <a:pt x="127" y="10"/>
                </a:cubicBezTo>
                <a:cubicBezTo>
                  <a:pt x="127" y="10"/>
                  <a:pt x="127" y="11"/>
                  <a:pt x="126" y="12"/>
                </a:cubicBezTo>
                <a:cubicBezTo>
                  <a:pt x="126" y="12"/>
                  <a:pt x="126" y="12"/>
                  <a:pt x="125" y="12"/>
                </a:cubicBezTo>
                <a:cubicBezTo>
                  <a:pt x="125" y="12"/>
                  <a:pt x="125" y="12"/>
                  <a:pt x="125" y="11"/>
                </a:cubicBezTo>
                <a:cubicBezTo>
                  <a:pt x="125" y="11"/>
                  <a:pt x="125" y="11"/>
                  <a:pt x="125" y="11"/>
                </a:cubicBezTo>
                <a:cubicBezTo>
                  <a:pt x="125" y="10"/>
                  <a:pt x="124" y="10"/>
                  <a:pt x="124" y="10"/>
                </a:cubicBezTo>
                <a:cubicBezTo>
                  <a:pt x="124" y="10"/>
                  <a:pt x="124" y="10"/>
                  <a:pt x="124" y="10"/>
                </a:cubicBezTo>
                <a:cubicBezTo>
                  <a:pt x="124" y="10"/>
                  <a:pt x="124" y="10"/>
                  <a:pt x="123" y="11"/>
                </a:cubicBezTo>
                <a:lnTo>
                  <a:pt x="123" y="11"/>
                </a:lnTo>
                <a:lnTo>
                  <a:pt x="122" y="12"/>
                </a:lnTo>
                <a:lnTo>
                  <a:pt x="122" y="13"/>
                </a:lnTo>
                <a:cubicBezTo>
                  <a:pt x="121" y="14"/>
                  <a:pt x="120" y="16"/>
                  <a:pt x="119" y="16"/>
                </a:cubicBezTo>
                <a:cubicBezTo>
                  <a:pt x="119" y="17"/>
                  <a:pt x="118" y="18"/>
                  <a:pt x="118" y="19"/>
                </a:cubicBezTo>
                <a:cubicBezTo>
                  <a:pt x="118" y="20"/>
                  <a:pt x="118" y="20"/>
                  <a:pt x="117" y="22"/>
                </a:cubicBezTo>
                <a:cubicBezTo>
                  <a:pt x="115" y="22"/>
                  <a:pt x="118" y="12"/>
                  <a:pt x="118" y="11"/>
                </a:cubicBezTo>
                <a:moveTo>
                  <a:pt x="118" y="11"/>
                </a:moveTo>
                <a:lnTo>
                  <a:pt x="118" y="10"/>
                </a:lnTo>
                <a:cubicBezTo>
                  <a:pt x="118" y="10"/>
                  <a:pt x="118" y="10"/>
                  <a:pt x="118" y="10"/>
                </a:cubicBezTo>
                <a:cubicBezTo>
                  <a:pt x="118" y="9"/>
                  <a:pt x="118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6" y="9"/>
                  <a:pt x="134" y="8"/>
                  <a:pt x="131" y="19"/>
                </a:cubicBezTo>
                <a:cubicBezTo>
                  <a:pt x="131" y="20"/>
                  <a:pt x="131" y="20"/>
                  <a:pt x="131" y="20"/>
                </a:cubicBezTo>
                <a:cubicBezTo>
                  <a:pt x="131" y="20"/>
                  <a:pt x="131" y="21"/>
                  <a:pt x="131" y="21"/>
                </a:cubicBezTo>
                <a:cubicBezTo>
                  <a:pt x="131" y="21"/>
                  <a:pt x="131" y="21"/>
                  <a:pt x="131" y="21"/>
                </a:cubicBezTo>
                <a:cubicBezTo>
                  <a:pt x="131" y="21"/>
                  <a:pt x="132" y="21"/>
                  <a:pt x="132" y="21"/>
                </a:cubicBezTo>
                <a:cubicBezTo>
                  <a:pt x="132" y="20"/>
                  <a:pt x="133" y="19"/>
                  <a:pt x="134" y="19"/>
                </a:cubicBezTo>
                <a:cubicBezTo>
                  <a:pt x="133" y="20"/>
                  <a:pt x="133" y="21"/>
                  <a:pt x="132" y="22"/>
                </a:cubicBezTo>
                <a:lnTo>
                  <a:pt x="131" y="22"/>
                </a:lnTo>
                <a:cubicBezTo>
                  <a:pt x="130" y="22"/>
                  <a:pt x="130" y="22"/>
                  <a:pt x="129" y="22"/>
                </a:cubicBezTo>
                <a:cubicBezTo>
                  <a:pt x="129" y="22"/>
                  <a:pt x="128" y="22"/>
                  <a:pt x="128" y="22"/>
                </a:cubicBezTo>
                <a:cubicBezTo>
                  <a:pt x="128" y="21"/>
                  <a:pt x="128" y="21"/>
                  <a:pt x="128" y="21"/>
                </a:cubicBezTo>
                <a:cubicBezTo>
                  <a:pt x="128" y="20"/>
                  <a:pt x="128" y="19"/>
                  <a:pt x="131" y="12"/>
                </a:cubicBezTo>
                <a:lnTo>
                  <a:pt x="131" y="11"/>
                </a:lnTo>
                <a:moveTo>
                  <a:pt x="131" y="11"/>
                </a:move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lnTo>
                  <a:pt x="131" y="10"/>
                </a:lnTo>
                <a:moveTo>
                  <a:pt x="131" y="10"/>
                </a:moveTo>
                <a:lnTo>
                  <a:pt x="131" y="9"/>
                </a:lnTo>
                <a:lnTo>
                  <a:pt x="131" y="9"/>
                </a:lnTo>
                <a:cubicBezTo>
                  <a:pt x="130" y="9"/>
                  <a:pt x="130" y="9"/>
                  <a:pt x="130" y="9"/>
                </a:cubicBezTo>
                <a:cubicBezTo>
                  <a:pt x="129" y="9"/>
                  <a:pt x="129" y="9"/>
                  <a:pt x="134" y="8"/>
                </a:cubicBezTo>
                <a:cubicBezTo>
                  <a:pt x="137" y="0"/>
                  <a:pt x="133" y="5"/>
                  <a:pt x="132" y="5"/>
                </a:cubicBezTo>
                <a:cubicBezTo>
                  <a:pt x="134" y="0"/>
                  <a:pt x="137" y="0"/>
                  <a:pt x="151" y="8"/>
                </a:cubicBezTo>
                <a:cubicBezTo>
                  <a:pt x="148" y="19"/>
                  <a:pt x="147" y="20"/>
                  <a:pt x="147" y="20"/>
                </a:cubicBezTo>
                <a:lnTo>
                  <a:pt x="147" y="20"/>
                </a:lnTo>
                <a:cubicBezTo>
                  <a:pt x="147" y="20"/>
                  <a:pt x="147" y="20"/>
                  <a:pt x="147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8" y="21"/>
                  <a:pt x="148" y="21"/>
                </a:cubicBezTo>
                <a:cubicBezTo>
                  <a:pt x="148" y="21"/>
                  <a:pt x="149" y="20"/>
                  <a:pt x="149" y="20"/>
                </a:cubicBezTo>
                <a:cubicBezTo>
                  <a:pt x="150" y="19"/>
                  <a:pt x="151" y="19"/>
                  <a:pt x="150" y="20"/>
                </a:cubicBezTo>
                <a:lnTo>
                  <a:pt x="149" y="21"/>
                </a:lnTo>
                <a:cubicBezTo>
                  <a:pt x="148" y="22"/>
                  <a:pt x="148" y="22"/>
                  <a:pt x="147" y="22"/>
                </a:cubicBezTo>
                <a:cubicBezTo>
                  <a:pt x="146" y="22"/>
                  <a:pt x="146" y="22"/>
                  <a:pt x="145" y="22"/>
                </a:cubicBezTo>
                <a:cubicBezTo>
                  <a:pt x="145" y="22"/>
                  <a:pt x="145" y="22"/>
                  <a:pt x="145" y="22"/>
                </a:cubicBezTo>
                <a:cubicBezTo>
                  <a:pt x="145" y="21"/>
                  <a:pt x="145" y="21"/>
                  <a:pt x="145" y="20"/>
                </a:cubicBezTo>
                <a:cubicBezTo>
                  <a:pt x="145" y="19"/>
                  <a:pt x="146" y="18"/>
                  <a:pt x="144" y="20"/>
                </a:cubicBezTo>
                <a:cubicBezTo>
                  <a:pt x="143" y="21"/>
                  <a:pt x="142" y="22"/>
                  <a:pt x="141" y="22"/>
                </a:cubicBezTo>
                <a:cubicBezTo>
                  <a:pt x="140" y="22"/>
                  <a:pt x="139" y="22"/>
                  <a:pt x="139" y="22"/>
                </a:cubicBezTo>
                <a:cubicBezTo>
                  <a:pt x="138" y="22"/>
                  <a:pt x="137" y="22"/>
                  <a:pt x="137" y="21"/>
                </a:cubicBezTo>
                <a:cubicBezTo>
                  <a:pt x="136" y="20"/>
                  <a:pt x="136" y="19"/>
                  <a:pt x="136" y="17"/>
                </a:cubicBezTo>
                <a:lnTo>
                  <a:pt x="137" y="15"/>
                </a:lnTo>
                <a:lnTo>
                  <a:pt x="138" y="14"/>
                </a:lnTo>
                <a:moveTo>
                  <a:pt x="138" y="14"/>
                </a:moveTo>
                <a:cubicBezTo>
                  <a:pt x="139" y="12"/>
                  <a:pt x="140" y="10"/>
                  <a:pt x="142" y="9"/>
                </a:cubicBezTo>
                <a:cubicBezTo>
                  <a:pt x="143" y="8"/>
                  <a:pt x="144" y="8"/>
                  <a:pt x="145" y="8"/>
                </a:cubicBezTo>
                <a:cubicBezTo>
                  <a:pt x="146" y="8"/>
                  <a:pt x="146" y="8"/>
                  <a:pt x="147" y="8"/>
                </a:cubicBezTo>
                <a:cubicBezTo>
                  <a:pt x="147" y="9"/>
                  <a:pt x="148" y="9"/>
                  <a:pt x="148" y="10"/>
                </a:cubicBezTo>
                <a:cubicBezTo>
                  <a:pt x="148" y="8"/>
                  <a:pt x="151" y="8"/>
                  <a:pt x="145" y="9"/>
                </a:cubicBezTo>
                <a:cubicBezTo>
                  <a:pt x="145" y="9"/>
                  <a:pt x="144" y="9"/>
                  <a:pt x="143" y="10"/>
                </a:cubicBezTo>
                <a:cubicBezTo>
                  <a:pt x="142" y="11"/>
                  <a:pt x="141" y="12"/>
                  <a:pt x="140" y="14"/>
                </a:cubicBezTo>
                <a:cubicBezTo>
                  <a:pt x="139" y="15"/>
                  <a:pt x="139" y="17"/>
                  <a:pt x="139" y="18"/>
                </a:cubicBezTo>
                <a:cubicBezTo>
                  <a:pt x="139" y="19"/>
                  <a:pt x="139" y="20"/>
                  <a:pt x="140" y="20"/>
                </a:cubicBezTo>
              </a:path>
            </a:pathLst>
          </a:custGeom>
          <a:solidFill>
            <a:srgbClr val="252E8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1304925</xdr:colOff>
      <xdr:row>3</xdr:row>
      <xdr:rowOff>38100</xdr:rowOff>
    </xdr:to>
    <xdr:pic>
      <xdr:nvPicPr>
        <xdr:cNvPr id="208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114300</xdr:rowOff>
    </xdr:from>
    <xdr:to>
      <xdr:col>1</xdr:col>
      <xdr:colOff>885825</xdr:colOff>
      <xdr:row>4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2200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76200</xdr:rowOff>
    </xdr:from>
    <xdr:to>
      <xdr:col>1</xdr:col>
      <xdr:colOff>523875</xdr:colOff>
      <xdr:row>4</xdr:row>
      <xdr:rowOff>38100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2114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0">
      <selection activeCell="K22" sqref="K22"/>
    </sheetView>
  </sheetViews>
  <sheetFormatPr defaultColWidth="11.421875" defaultRowHeight="12.75"/>
  <cols>
    <col min="1" max="1" width="19.7109375" style="7" customWidth="1"/>
    <col min="2" max="2" width="17.28125" style="0" customWidth="1"/>
    <col min="3" max="3" width="1.57421875" style="0" customWidth="1"/>
    <col min="4" max="4" width="13.8515625" style="0" bestFit="1" customWidth="1"/>
    <col min="5" max="5" width="6.28125" style="0" customWidth="1"/>
    <col min="6" max="6" width="7.140625" style="0" customWidth="1"/>
    <col min="7" max="7" width="9.00390625" style="0" customWidth="1"/>
    <col min="8" max="8" width="3.421875" style="0" customWidth="1"/>
    <col min="9" max="9" width="16.8515625" style="0" customWidth="1"/>
    <col min="10" max="10" width="13.8515625" style="0" bestFit="1" customWidth="1"/>
    <col min="11" max="11" width="16.140625" style="0" customWidth="1"/>
  </cols>
  <sheetData>
    <row r="1" spans="1:9" ht="18" customHeight="1">
      <c r="A1" s="296"/>
      <c r="B1" s="286"/>
      <c r="C1" s="286"/>
      <c r="D1" s="287"/>
      <c r="E1" s="285" t="s">
        <v>88</v>
      </c>
      <c r="F1" s="286"/>
      <c r="G1" s="286"/>
      <c r="H1" s="287"/>
      <c r="I1" s="294" t="s">
        <v>90</v>
      </c>
    </row>
    <row r="2" spans="1:9" ht="10.5" customHeight="1">
      <c r="A2" s="297"/>
      <c r="B2" s="298"/>
      <c r="C2" s="298"/>
      <c r="D2" s="299"/>
      <c r="E2" s="288"/>
      <c r="F2" s="289"/>
      <c r="G2" s="289"/>
      <c r="H2" s="290"/>
      <c r="I2" s="295"/>
    </row>
    <row r="3" spans="1:9" ht="26.25" customHeight="1" thickBot="1">
      <c r="A3" s="300"/>
      <c r="B3" s="292"/>
      <c r="C3" s="292"/>
      <c r="D3" s="293"/>
      <c r="E3" s="291" t="s">
        <v>89</v>
      </c>
      <c r="F3" s="292"/>
      <c r="G3" s="292"/>
      <c r="H3" s="293"/>
      <c r="I3" s="60" t="s">
        <v>108</v>
      </c>
    </row>
    <row r="4" ht="15" thickBot="1">
      <c r="A4" s="6"/>
    </row>
    <row r="5" spans="1:9" ht="12.75">
      <c r="A5" s="306" t="s">
        <v>0</v>
      </c>
      <c r="B5" s="307"/>
      <c r="C5" s="307"/>
      <c r="D5" s="307"/>
      <c r="E5" s="307"/>
      <c r="F5" s="307"/>
      <c r="G5" s="307"/>
      <c r="H5" s="307"/>
      <c r="I5" s="308"/>
    </row>
    <row r="6" spans="1:9" ht="14.25" customHeight="1">
      <c r="A6" s="246" t="s">
        <v>96</v>
      </c>
      <c r="B6" s="247"/>
      <c r="C6" s="247"/>
      <c r="D6" s="247"/>
      <c r="E6" s="247"/>
      <c r="F6" s="247"/>
      <c r="G6" s="247"/>
      <c r="H6" s="247"/>
      <c r="I6" s="248"/>
    </row>
    <row r="7" spans="1:9" ht="12.75">
      <c r="A7" s="246" t="s">
        <v>1</v>
      </c>
      <c r="B7" s="247"/>
      <c r="C7" s="247"/>
      <c r="D7" s="247"/>
      <c r="E7" s="247"/>
      <c r="F7" s="247"/>
      <c r="G7" s="247"/>
      <c r="H7" s="247"/>
      <c r="I7" s="248"/>
    </row>
    <row r="8" spans="1:13" ht="13.5" thickBot="1">
      <c r="A8" s="246" t="s">
        <v>78</v>
      </c>
      <c r="B8" s="247"/>
      <c r="C8" s="247"/>
      <c r="D8" s="247"/>
      <c r="E8" s="247"/>
      <c r="F8" s="247"/>
      <c r="G8" s="247"/>
      <c r="H8" s="247"/>
      <c r="I8" s="248"/>
      <c r="L8" s="205"/>
      <c r="M8" s="205"/>
    </row>
    <row r="9" spans="1:14" s="15" customFormat="1" ht="13.5" thickBot="1">
      <c r="A9" s="309" t="s">
        <v>149</v>
      </c>
      <c r="B9" s="310"/>
      <c r="C9" s="310"/>
      <c r="D9" s="310"/>
      <c r="E9" s="310"/>
      <c r="F9" s="310"/>
      <c r="G9" s="310"/>
      <c r="H9" s="310"/>
      <c r="I9" s="311"/>
      <c r="K9" s="205"/>
      <c r="L9" s="205"/>
      <c r="M9" s="205"/>
      <c r="N9" s="205"/>
    </row>
    <row r="10" spans="1:9" ht="12.75">
      <c r="A10" s="301"/>
      <c r="B10" s="273"/>
      <c r="C10" s="273"/>
      <c r="D10" s="273"/>
      <c r="E10" s="273"/>
      <c r="F10" s="273"/>
      <c r="G10" s="273"/>
      <c r="H10" s="273"/>
      <c r="I10" s="274"/>
    </row>
    <row r="11" spans="1:9" ht="12.75">
      <c r="A11" s="246" t="s">
        <v>2</v>
      </c>
      <c r="B11" s="247"/>
      <c r="C11" s="247"/>
      <c r="D11" s="247"/>
      <c r="E11" s="247"/>
      <c r="F11" s="247"/>
      <c r="G11" s="247"/>
      <c r="H11" s="247"/>
      <c r="I11" s="248"/>
    </row>
    <row r="12" spans="1:9" ht="56.25" customHeight="1">
      <c r="A12" s="320" t="s">
        <v>3</v>
      </c>
      <c r="B12" s="3" t="s">
        <v>150</v>
      </c>
      <c r="C12" s="321" t="s">
        <v>151</v>
      </c>
      <c r="D12" s="321"/>
      <c r="E12" s="312" t="s">
        <v>152</v>
      </c>
      <c r="F12" s="313"/>
      <c r="G12" s="321" t="s">
        <v>153</v>
      </c>
      <c r="H12" s="321"/>
      <c r="I12" s="20" t="s">
        <v>100</v>
      </c>
    </row>
    <row r="13" spans="1:9" ht="12.75">
      <c r="A13" s="320"/>
      <c r="B13" s="5" t="s">
        <v>4</v>
      </c>
      <c r="C13" s="317" t="s">
        <v>5</v>
      </c>
      <c r="D13" s="317"/>
      <c r="E13" s="322" t="s">
        <v>6</v>
      </c>
      <c r="F13" s="323"/>
      <c r="G13" s="317" t="s">
        <v>7</v>
      </c>
      <c r="H13" s="317"/>
      <c r="I13" s="21" t="s">
        <v>8</v>
      </c>
    </row>
    <row r="14" spans="1:9" ht="12.75">
      <c r="A14" s="318" t="s">
        <v>9</v>
      </c>
      <c r="B14" s="316">
        <v>908942152</v>
      </c>
      <c r="C14" s="316">
        <v>802480150</v>
      </c>
      <c r="D14" s="316"/>
      <c r="E14" s="316">
        <v>908942152</v>
      </c>
      <c r="F14" s="316"/>
      <c r="G14" s="302">
        <v>908942152</v>
      </c>
      <c r="H14" s="303"/>
      <c r="I14" s="314">
        <f>(B14-C14)/B14</f>
        <v>0.11712736807919542</v>
      </c>
    </row>
    <row r="15" spans="1:9" ht="12.75">
      <c r="A15" s="319"/>
      <c r="B15" s="249"/>
      <c r="C15" s="249"/>
      <c r="D15" s="249"/>
      <c r="E15" s="249"/>
      <c r="F15" s="249"/>
      <c r="G15" s="304"/>
      <c r="H15" s="305"/>
      <c r="I15" s="315"/>
    </row>
    <row r="16" spans="1:9" ht="22.5">
      <c r="A16" s="22" t="s">
        <v>21</v>
      </c>
      <c r="B16" s="35">
        <v>0</v>
      </c>
      <c r="C16" s="249">
        <v>0</v>
      </c>
      <c r="D16" s="249"/>
      <c r="E16" s="249">
        <v>0</v>
      </c>
      <c r="F16" s="249"/>
      <c r="G16" s="272">
        <v>0</v>
      </c>
      <c r="H16" s="272"/>
      <c r="I16" s="74"/>
    </row>
    <row r="17" spans="1:9" s="4" customFormat="1" ht="12.75">
      <c r="A17" s="23" t="s">
        <v>10</v>
      </c>
      <c r="B17" s="30">
        <f>SUM(B14:B16)</f>
        <v>908942152</v>
      </c>
      <c r="C17" s="252">
        <f>SUM(C14:D16)</f>
        <v>802480150</v>
      </c>
      <c r="D17" s="253"/>
      <c r="E17" s="252">
        <f>SUM(E14:F16)</f>
        <v>908942152</v>
      </c>
      <c r="F17" s="253"/>
      <c r="G17" s="252">
        <f>SUM(G14:H16)</f>
        <v>908942152</v>
      </c>
      <c r="H17" s="253"/>
      <c r="I17" s="75"/>
    </row>
    <row r="18" spans="1:9" ht="12.75">
      <c r="A18" s="275" t="s">
        <v>11</v>
      </c>
      <c r="B18" s="276"/>
      <c r="C18" s="276"/>
      <c r="D18" s="276"/>
      <c r="E18" s="276"/>
      <c r="F18" s="276"/>
      <c r="G18" s="276"/>
      <c r="H18" s="276"/>
      <c r="I18" s="277"/>
    </row>
    <row r="19" spans="1:9" ht="39" customHeight="1">
      <c r="A19" s="278" t="s">
        <v>3</v>
      </c>
      <c r="B19" s="282" t="s">
        <v>154</v>
      </c>
      <c r="C19" s="283"/>
      <c r="D19" s="284" t="s">
        <v>155</v>
      </c>
      <c r="E19" s="284"/>
      <c r="F19" s="282" t="s">
        <v>20</v>
      </c>
      <c r="G19" s="283"/>
      <c r="H19" s="284" t="s">
        <v>100</v>
      </c>
      <c r="I19" s="324"/>
    </row>
    <row r="20" spans="1:9" ht="12.75">
      <c r="A20" s="279"/>
      <c r="B20" s="280" t="s">
        <v>12</v>
      </c>
      <c r="C20" s="281"/>
      <c r="D20" s="273" t="s">
        <v>13</v>
      </c>
      <c r="E20" s="273"/>
      <c r="F20" s="280" t="s">
        <v>14</v>
      </c>
      <c r="G20" s="281"/>
      <c r="H20" s="273" t="s">
        <v>15</v>
      </c>
      <c r="I20" s="274"/>
    </row>
    <row r="21" spans="1:11" ht="18">
      <c r="A21" s="24" t="s">
        <v>23</v>
      </c>
      <c r="B21" s="249">
        <v>85701234</v>
      </c>
      <c r="C21" s="249"/>
      <c r="D21" s="249">
        <v>87870511</v>
      </c>
      <c r="E21" s="249"/>
      <c r="F21" s="249">
        <v>87870511</v>
      </c>
      <c r="G21" s="249"/>
      <c r="H21" s="244">
        <f>(D21-B21)/D21</f>
        <v>0.02468720137521449</v>
      </c>
      <c r="I21" s="245"/>
      <c r="K21" s="216"/>
    </row>
    <row r="22" spans="1:9" ht="18">
      <c r="A22" s="24" t="s">
        <v>16</v>
      </c>
      <c r="B22" s="250"/>
      <c r="C22" s="250"/>
      <c r="D22" s="250"/>
      <c r="E22" s="250"/>
      <c r="F22" s="250"/>
      <c r="G22" s="250"/>
      <c r="H22" s="250"/>
      <c r="I22" s="251"/>
    </row>
    <row r="23" spans="1:9" ht="12.75">
      <c r="A23" s="24" t="s">
        <v>17</v>
      </c>
      <c r="B23" s="249"/>
      <c r="C23" s="249"/>
      <c r="D23" s="249"/>
      <c r="E23" s="249"/>
      <c r="F23" s="249"/>
      <c r="G23" s="249"/>
      <c r="H23" s="244"/>
      <c r="I23" s="245"/>
    </row>
    <row r="24" spans="1:9" ht="12.75">
      <c r="A24" s="24" t="s">
        <v>18</v>
      </c>
      <c r="B24" s="250"/>
      <c r="C24" s="250"/>
      <c r="D24" s="250"/>
      <c r="E24" s="250"/>
      <c r="F24" s="250"/>
      <c r="G24" s="250"/>
      <c r="H24" s="250"/>
      <c r="I24" s="251"/>
    </row>
    <row r="25" spans="1:11" ht="27">
      <c r="A25" s="24" t="s">
        <v>24</v>
      </c>
      <c r="B25" s="249">
        <v>363933333</v>
      </c>
      <c r="C25" s="249"/>
      <c r="D25" s="249">
        <v>702566665</v>
      </c>
      <c r="E25" s="271"/>
      <c r="F25" s="249">
        <v>702566665</v>
      </c>
      <c r="G25" s="249"/>
      <c r="H25" s="244">
        <f>(D25-B25)/D25</f>
        <v>0.4819945905062262</v>
      </c>
      <c r="I25" s="245"/>
      <c r="K25" s="216"/>
    </row>
    <row r="26" spans="1:9" ht="12.75">
      <c r="A26" s="150" t="s">
        <v>10</v>
      </c>
      <c r="B26" s="242">
        <f>SUM(B21:C25)</f>
        <v>449634567</v>
      </c>
      <c r="C26" s="243"/>
      <c r="D26" s="242">
        <f>SUM(D21:E25)</f>
        <v>790437176</v>
      </c>
      <c r="E26" s="243"/>
      <c r="F26" s="242">
        <f>SUM(F21:G25)</f>
        <v>790437176</v>
      </c>
      <c r="G26" s="243"/>
      <c r="H26" s="244">
        <f>(D26-B26)/D26</f>
        <v>0.4311571107075561</v>
      </c>
      <c r="I26" s="245"/>
    </row>
    <row r="27" spans="1:9" ht="17.25" customHeight="1">
      <c r="A27" s="61"/>
      <c r="B27" s="62"/>
      <c r="C27" s="8"/>
      <c r="D27" s="232">
        <v>2014</v>
      </c>
      <c r="E27" s="232">
        <v>2015</v>
      </c>
      <c r="F27" s="8"/>
      <c r="G27" s="9"/>
      <c r="H27" s="8"/>
      <c r="I27" s="25"/>
    </row>
    <row r="28" spans="1:9" ht="12.75">
      <c r="A28" s="256" t="s">
        <v>93</v>
      </c>
      <c r="B28" s="257"/>
      <c r="C28" s="66"/>
      <c r="D28" s="70"/>
      <c r="E28" s="67"/>
      <c r="F28" s="147"/>
      <c r="G28" s="148"/>
      <c r="H28" s="2"/>
      <c r="I28" s="26"/>
    </row>
    <row r="29" spans="1:9" ht="12.75">
      <c r="A29" s="258"/>
      <c r="B29" s="257"/>
      <c r="C29" s="69"/>
      <c r="D29" s="71">
        <v>42</v>
      </c>
      <c r="E29" s="71">
        <v>48</v>
      </c>
      <c r="F29" s="2"/>
      <c r="G29" s="149" t="s">
        <v>83</v>
      </c>
      <c r="H29" s="2"/>
      <c r="I29" s="26"/>
    </row>
    <row r="30" spans="1:9" ht="12.75">
      <c r="A30" s="259" t="s">
        <v>94</v>
      </c>
      <c r="B30" s="260"/>
      <c r="C30" s="66"/>
      <c r="D30" s="72"/>
      <c r="E30" s="72"/>
      <c r="F30" s="147"/>
      <c r="G30" s="148"/>
      <c r="H30" s="2"/>
      <c r="I30" s="26"/>
    </row>
    <row r="31" spans="1:10" ht="12.75">
      <c r="A31" s="261"/>
      <c r="B31" s="262"/>
      <c r="C31" s="69"/>
      <c r="D31" s="230">
        <v>31</v>
      </c>
      <c r="E31" s="230">
        <v>37</v>
      </c>
      <c r="F31" s="2"/>
      <c r="G31" s="266"/>
      <c r="H31" s="267"/>
      <c r="I31" s="268"/>
      <c r="J31" s="1"/>
    </row>
    <row r="32" spans="1:9" ht="12.75">
      <c r="A32" s="269" t="s">
        <v>95</v>
      </c>
      <c r="B32" s="270"/>
      <c r="C32" s="66"/>
      <c r="D32" s="73"/>
      <c r="E32" s="73"/>
      <c r="F32" s="64"/>
      <c r="G32" s="254"/>
      <c r="H32" s="254"/>
      <c r="I32" s="255"/>
    </row>
    <row r="33" spans="1:9" ht="12.75">
      <c r="A33" s="269"/>
      <c r="B33" s="270"/>
      <c r="C33" s="68"/>
      <c r="D33" s="214">
        <f>+D31/D29</f>
        <v>0.7380952380952381</v>
      </c>
      <c r="E33" s="214">
        <f>+E31/E29</f>
        <v>0.7708333333333334</v>
      </c>
      <c r="F33" s="63"/>
      <c r="G33" s="254"/>
      <c r="H33" s="254"/>
      <c r="I33" s="255"/>
    </row>
    <row r="34" spans="1:9" ht="13.5" thickBot="1">
      <c r="A34" s="27"/>
      <c r="B34" s="28"/>
      <c r="C34" s="28"/>
      <c r="D34" s="28"/>
      <c r="E34" s="28"/>
      <c r="F34" s="29"/>
      <c r="G34" s="263"/>
      <c r="H34" s="264"/>
      <c r="I34" s="265"/>
    </row>
    <row r="36" spans="1:9" ht="43.5" customHeight="1">
      <c r="A36" s="239" t="s">
        <v>156</v>
      </c>
      <c r="B36" s="240"/>
      <c r="C36" s="240"/>
      <c r="D36" s="240"/>
      <c r="E36" s="240"/>
      <c r="F36" s="240"/>
      <c r="G36" s="240"/>
      <c r="H36" s="240"/>
      <c r="I36" s="241"/>
    </row>
  </sheetData>
  <sheetProtection/>
  <mergeCells count="72">
    <mergeCell ref="A14:A15"/>
    <mergeCell ref="F20:G20"/>
    <mergeCell ref="E17:F17"/>
    <mergeCell ref="A12:A13"/>
    <mergeCell ref="C12:D12"/>
    <mergeCell ref="G12:H12"/>
    <mergeCell ref="E13:F13"/>
    <mergeCell ref="H19:I19"/>
    <mergeCell ref="C14:D15"/>
    <mergeCell ref="E14:F15"/>
    <mergeCell ref="G14:H15"/>
    <mergeCell ref="A5:I5"/>
    <mergeCell ref="A7:I7"/>
    <mergeCell ref="A8:I8"/>
    <mergeCell ref="A9:I9"/>
    <mergeCell ref="E12:F12"/>
    <mergeCell ref="I14:I15"/>
    <mergeCell ref="B14:B15"/>
    <mergeCell ref="G13:H13"/>
    <mergeCell ref="C13:D13"/>
    <mergeCell ref="E1:H2"/>
    <mergeCell ref="E3:H3"/>
    <mergeCell ref="I1:I2"/>
    <mergeCell ref="A1:D3"/>
    <mergeCell ref="A10:I10"/>
    <mergeCell ref="A11:I11"/>
    <mergeCell ref="B20:C20"/>
    <mergeCell ref="D20:E20"/>
    <mergeCell ref="D23:E23"/>
    <mergeCell ref="B19:C19"/>
    <mergeCell ref="F19:G19"/>
    <mergeCell ref="D19:E19"/>
    <mergeCell ref="B23:C23"/>
    <mergeCell ref="E16:F16"/>
    <mergeCell ref="G16:H16"/>
    <mergeCell ref="C17:D17"/>
    <mergeCell ref="D21:E21"/>
    <mergeCell ref="H20:I20"/>
    <mergeCell ref="C16:D16"/>
    <mergeCell ref="F21:G21"/>
    <mergeCell ref="A18:I18"/>
    <mergeCell ref="A19:A20"/>
    <mergeCell ref="B21:C21"/>
    <mergeCell ref="G34:I34"/>
    <mergeCell ref="G31:I31"/>
    <mergeCell ref="H25:I25"/>
    <mergeCell ref="B24:C24"/>
    <mergeCell ref="H24:I24"/>
    <mergeCell ref="F25:G25"/>
    <mergeCell ref="A32:B33"/>
    <mergeCell ref="D25:E25"/>
    <mergeCell ref="D24:E24"/>
    <mergeCell ref="F24:G24"/>
    <mergeCell ref="G33:I33"/>
    <mergeCell ref="B22:C22"/>
    <mergeCell ref="A28:B29"/>
    <mergeCell ref="A30:B31"/>
    <mergeCell ref="B26:C26"/>
    <mergeCell ref="D26:E26"/>
    <mergeCell ref="G32:I32"/>
    <mergeCell ref="D22:E22"/>
    <mergeCell ref="F22:G22"/>
    <mergeCell ref="A36:I36"/>
    <mergeCell ref="F26:G26"/>
    <mergeCell ref="H26:I26"/>
    <mergeCell ref="A6:I6"/>
    <mergeCell ref="F23:G23"/>
    <mergeCell ref="H23:I23"/>
    <mergeCell ref="H21:I21"/>
    <mergeCell ref="H22:I22"/>
    <mergeCell ref="G17:H17"/>
    <mergeCell ref="B25:C25"/>
  </mergeCells>
  <printOptions horizontalCentered="1" verticalCentered="1"/>
  <pageMargins left="0.5905511811023623" right="0.3937007874015748" top="0.7874015748031497" bottom="0.7874015748031497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57"/>
  <sheetViews>
    <sheetView zoomScalePageLayoutView="0" workbookViewId="0" topLeftCell="A19">
      <selection activeCell="A13" sqref="A13:E13"/>
    </sheetView>
  </sheetViews>
  <sheetFormatPr defaultColWidth="11.421875" defaultRowHeight="12.75"/>
  <cols>
    <col min="1" max="1" width="28.140625" style="11" customWidth="1"/>
    <col min="2" max="2" width="13.28125" style="11" customWidth="1"/>
    <col min="3" max="3" width="20.57421875" style="11" customWidth="1"/>
    <col min="4" max="4" width="14.28125" style="11" customWidth="1"/>
    <col min="5" max="5" width="19.8515625" style="11" customWidth="1"/>
    <col min="6" max="8" width="11.421875" style="11" customWidth="1"/>
    <col min="9" max="9" width="12.28125" style="11" bestFit="1" customWidth="1"/>
    <col min="10" max="16384" width="11.421875" style="11" customWidth="1"/>
  </cols>
  <sheetData>
    <row r="1" ht="13.5" thickBot="1"/>
    <row r="2" spans="1:5" ht="12.75">
      <c r="A2" s="354"/>
      <c r="B2" s="355"/>
      <c r="C2" s="360" t="s">
        <v>88</v>
      </c>
      <c r="D2" s="361"/>
      <c r="E2" s="368" t="s">
        <v>90</v>
      </c>
    </row>
    <row r="3" spans="1:5" ht="12.75">
      <c r="A3" s="356"/>
      <c r="B3" s="357"/>
      <c r="C3" s="362"/>
      <c r="D3" s="363"/>
      <c r="E3" s="369"/>
    </row>
    <row r="4" spans="1:5" ht="12.75">
      <c r="A4" s="356"/>
      <c r="B4" s="357"/>
      <c r="C4" s="364" t="s">
        <v>89</v>
      </c>
      <c r="D4" s="365"/>
      <c r="E4" s="370" t="s">
        <v>107</v>
      </c>
    </row>
    <row r="5" spans="1:5" ht="13.5" thickBot="1">
      <c r="A5" s="358"/>
      <c r="B5" s="359"/>
      <c r="C5" s="366"/>
      <c r="D5" s="367"/>
      <c r="E5" s="371"/>
    </row>
    <row r="6" ht="13.5" thickBot="1"/>
    <row r="7" spans="1:17" ht="12.75">
      <c r="A7" s="331" t="s">
        <v>25</v>
      </c>
      <c r="B7" s="332"/>
      <c r="C7" s="332"/>
      <c r="D7" s="332"/>
      <c r="E7" s="3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>
      <c r="A8" s="337" t="s">
        <v>77</v>
      </c>
      <c r="B8" s="338"/>
      <c r="C8" s="338"/>
      <c r="D8" s="338"/>
      <c r="E8" s="33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3.5" thickBot="1">
      <c r="A9" s="334" t="s">
        <v>26</v>
      </c>
      <c r="B9" s="335"/>
      <c r="C9" s="335"/>
      <c r="D9" s="335"/>
      <c r="E9" s="33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6.5" customHeight="1" thickBot="1">
      <c r="A10" s="372" t="s">
        <v>78</v>
      </c>
      <c r="B10" s="373"/>
      <c r="C10" s="373"/>
      <c r="D10" s="373"/>
      <c r="E10" s="37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15" customFormat="1" ht="12.75" customHeight="1">
      <c r="A11" s="346" t="s">
        <v>167</v>
      </c>
      <c r="B11" s="347"/>
      <c r="C11" s="347"/>
      <c r="D11" s="347"/>
      <c r="E11" s="34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9" customHeight="1" thickBot="1">
      <c r="A12" s="349"/>
      <c r="B12" s="350"/>
      <c r="C12" s="350"/>
      <c r="D12" s="350"/>
      <c r="E12" s="35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5" customFormat="1" ht="13.5" thickBot="1">
      <c r="A13" s="343" t="s">
        <v>27</v>
      </c>
      <c r="B13" s="344"/>
      <c r="C13" s="344"/>
      <c r="D13" s="344"/>
      <c r="E13" s="34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76.5">
      <c r="A14" s="352" t="s">
        <v>3</v>
      </c>
      <c r="B14" s="76" t="s">
        <v>157</v>
      </c>
      <c r="C14" s="77" t="s">
        <v>158</v>
      </c>
      <c r="D14" s="76" t="s">
        <v>153</v>
      </c>
      <c r="E14" s="78" t="s">
        <v>101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3.5" thickBot="1">
      <c r="A15" s="353"/>
      <c r="B15" s="79" t="s">
        <v>28</v>
      </c>
      <c r="C15" s="80" t="s">
        <v>5</v>
      </c>
      <c r="D15" s="79" t="s">
        <v>6</v>
      </c>
      <c r="E15" s="81" t="s">
        <v>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4.25" customHeight="1">
      <c r="A16" s="16" t="s">
        <v>29</v>
      </c>
      <c r="B16" s="36">
        <v>0</v>
      </c>
      <c r="C16" s="36">
        <v>0</v>
      </c>
      <c r="D16" s="36"/>
      <c r="E16" s="219" t="e">
        <f>(B16-C16)/B16</f>
        <v>#DIV/0!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25.5">
      <c r="A17" s="231" t="s">
        <v>128</v>
      </c>
      <c r="B17" s="236">
        <v>151094</v>
      </c>
      <c r="C17" s="37">
        <v>96100</v>
      </c>
      <c r="D17" s="36">
        <v>96100</v>
      </c>
      <c r="E17" s="219">
        <f>(C17-B17)/C17</f>
        <v>-0.572258064516129</v>
      </c>
      <c r="F17" s="21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.75" customHeight="1">
      <c r="A18" s="13" t="s">
        <v>48</v>
      </c>
      <c r="B18" s="37"/>
      <c r="C18" s="37"/>
      <c r="D18" s="36">
        <f>+C18</f>
        <v>0</v>
      </c>
      <c r="E18" s="8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.75" customHeight="1">
      <c r="A19" s="13" t="s">
        <v>30</v>
      </c>
      <c r="B19" s="37"/>
      <c r="C19" s="37">
        <v>0</v>
      </c>
      <c r="D19" s="36"/>
      <c r="E19" s="4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 customHeight="1">
      <c r="A20" s="13" t="s">
        <v>49</v>
      </c>
      <c r="B20" s="37"/>
      <c r="C20" s="31"/>
      <c r="D20" s="36"/>
      <c r="E20" s="3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" customHeight="1">
      <c r="A21" s="13" t="s">
        <v>31</v>
      </c>
      <c r="B21" s="37">
        <v>0</v>
      </c>
      <c r="C21" s="31">
        <v>0</v>
      </c>
      <c r="D21" s="36">
        <v>0</v>
      </c>
      <c r="E21" s="21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3.5" thickBot="1">
      <c r="A22" s="33" t="s">
        <v>10</v>
      </c>
      <c r="B22" s="34">
        <f>SUM(B16:B21)</f>
        <v>151094</v>
      </c>
      <c r="C22" s="34">
        <f>C17+C21</f>
        <v>96100</v>
      </c>
      <c r="D22" s="34">
        <f>D17+D21</f>
        <v>96100</v>
      </c>
      <c r="E22" s="84"/>
      <c r="F22" s="10"/>
      <c r="G22" s="10"/>
      <c r="H22" s="10"/>
      <c r="I22" s="217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85" t="s">
        <v>84</v>
      </c>
      <c r="B23" s="86"/>
      <c r="C23" s="87"/>
      <c r="D23" s="88"/>
      <c r="E23" s="8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31.5" customHeight="1">
      <c r="A24" s="340" t="s">
        <v>159</v>
      </c>
      <c r="B24" s="341"/>
      <c r="C24" s="342"/>
      <c r="D24" s="92"/>
      <c r="E24" s="9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340" t="s">
        <v>160</v>
      </c>
      <c r="B25" s="341"/>
      <c r="C25" s="342"/>
      <c r="D25" s="92"/>
      <c r="E25" s="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7" customFormat="1" ht="13.5" thickBot="1">
      <c r="A26" s="94" t="s">
        <v>120</v>
      </c>
      <c r="B26" s="95"/>
      <c r="C26" s="96"/>
      <c r="D26" s="327"/>
      <c r="E26" s="328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2.75">
      <c r="A27" s="94"/>
      <c r="B27" s="95"/>
      <c r="C27" s="96"/>
      <c r="D27" s="329"/>
      <c r="E27" s="33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94"/>
      <c r="B28" s="95"/>
      <c r="C28" s="96"/>
      <c r="D28" s="329"/>
      <c r="E28" s="33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3.5" thickBot="1">
      <c r="A29" s="97"/>
      <c r="B29" s="98"/>
      <c r="C29" s="99"/>
      <c r="D29" s="325"/>
      <c r="E29" s="326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9" ht="12.75">
      <c r="A30" s="17"/>
      <c r="B30" s="17"/>
      <c r="C30" s="17"/>
      <c r="D30" s="17"/>
      <c r="E30" s="17"/>
      <c r="F30" s="17"/>
      <c r="G30" s="1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7"/>
      <c r="S30" s="17"/>
    </row>
    <row r="31" spans="1:19" ht="12.75">
      <c r="A31" s="17"/>
      <c r="B31" s="17"/>
      <c r="C31" s="17"/>
      <c r="D31" s="17"/>
      <c r="E31" s="17"/>
      <c r="F31" s="17"/>
      <c r="G31" s="1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7"/>
      <c r="S31" s="17"/>
    </row>
    <row r="32" spans="1:19" ht="12.75">
      <c r="A32" s="17"/>
      <c r="B32" s="17"/>
      <c r="C32" s="17"/>
      <c r="D32" s="17"/>
      <c r="E32" s="17"/>
      <c r="F32" s="17"/>
      <c r="G32" s="1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7"/>
      <c r="S32" s="17"/>
    </row>
    <row r="33" spans="1:19" ht="12.75">
      <c r="A33" s="17"/>
      <c r="B33" s="17"/>
      <c r="C33" s="17"/>
      <c r="D33" s="17"/>
      <c r="E33" s="17"/>
      <c r="F33" s="17"/>
      <c r="G33" s="1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7"/>
      <c r="S33" s="17"/>
    </row>
    <row r="34" spans="1:19" ht="12.75">
      <c r="A34" s="17"/>
      <c r="B34" s="17"/>
      <c r="C34" s="17"/>
      <c r="D34" s="17"/>
      <c r="E34" s="17"/>
      <c r="F34" s="17"/>
      <c r="G34" s="1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7"/>
      <c r="S34" s="17"/>
    </row>
    <row r="35" spans="1:19" ht="12.75">
      <c r="A35" s="17"/>
      <c r="B35" s="17"/>
      <c r="C35" s="17"/>
      <c r="D35" s="17"/>
      <c r="E35" s="17"/>
      <c r="F35" s="17"/>
      <c r="G35" s="17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7"/>
      <c r="S35" s="17"/>
    </row>
    <row r="36" spans="1:19" ht="12.75">
      <c r="A36" s="17"/>
      <c r="B36" s="17"/>
      <c r="C36" s="17"/>
      <c r="D36" s="17"/>
      <c r="E36" s="17"/>
      <c r="F36" s="17"/>
      <c r="G36" s="1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7"/>
      <c r="S59" s="17"/>
    </row>
    <row r="60" spans="1:19" ht="12.75">
      <c r="A60" s="17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  <c r="S60" s="17"/>
    </row>
    <row r="61" spans="1:19" ht="12.75">
      <c r="A61" s="17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7"/>
      <c r="S61" s="17"/>
    </row>
    <row r="62" spans="1:19" ht="12.75">
      <c r="A62" s="17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7"/>
      <c r="S62" s="17"/>
    </row>
    <row r="63" spans="1:19" ht="12.75">
      <c r="A63" s="17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7"/>
      <c r="S63" s="17"/>
    </row>
    <row r="64" spans="1:19" ht="12.75">
      <c r="A64" s="17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7"/>
      <c r="S64" s="17"/>
    </row>
    <row r="65" spans="1:19" ht="12.75">
      <c r="A65" s="17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7"/>
      <c r="S65" s="17"/>
    </row>
    <row r="66" spans="1:19" ht="12.75">
      <c r="A66" s="17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7"/>
      <c r="S66" s="17"/>
    </row>
    <row r="67" spans="1:19" ht="12.75">
      <c r="A67" s="17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7"/>
      <c r="S67" s="17"/>
    </row>
    <row r="68" spans="1:19" ht="12.75">
      <c r="A68" s="17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7"/>
      <c r="S68" s="17"/>
    </row>
    <row r="69" spans="1:19" ht="12.75">
      <c r="A69" s="17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7"/>
      <c r="S69" s="17"/>
    </row>
    <row r="70" spans="1:19" ht="12.75">
      <c r="A70" s="17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7"/>
      <c r="S70" s="17"/>
    </row>
    <row r="71" spans="1:19" ht="12.75">
      <c r="A71" s="17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7"/>
      <c r="S71" s="17"/>
    </row>
    <row r="72" spans="1:19" ht="12.75">
      <c r="A72" s="17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7"/>
      <c r="S72" s="17"/>
    </row>
    <row r="73" spans="1:19" ht="12.75">
      <c r="A73" s="17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7"/>
      <c r="S73" s="17"/>
    </row>
    <row r="74" spans="1:19" ht="12.75">
      <c r="A74" s="17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7"/>
      <c r="S74" s="17"/>
    </row>
    <row r="75" spans="1:19" ht="12.75">
      <c r="A75" s="17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7"/>
      <c r="S75" s="17"/>
    </row>
    <row r="76" spans="1:19" ht="12.75">
      <c r="A76" s="17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7"/>
      <c r="S76" s="17"/>
    </row>
    <row r="77" spans="1:19" ht="12.75">
      <c r="A77" s="17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7"/>
      <c r="S77" s="17"/>
    </row>
    <row r="78" spans="1:19" ht="12.75">
      <c r="A78" s="17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7"/>
      <c r="S78" s="17"/>
    </row>
    <row r="79" spans="1:19" ht="12.75">
      <c r="A79" s="17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7"/>
      <c r="S79" s="17"/>
    </row>
    <row r="80" spans="1:19" ht="12.75">
      <c r="A80" s="17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7"/>
      <c r="S80" s="17"/>
    </row>
    <row r="81" spans="1:19" ht="12.75">
      <c r="A81" s="17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7"/>
      <c r="S81" s="17"/>
    </row>
    <row r="82" spans="1:19" ht="12.75">
      <c r="A82" s="17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7"/>
      <c r="S82" s="17"/>
    </row>
    <row r="83" spans="1:19" ht="12.75">
      <c r="A83" s="17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7"/>
      <c r="S83" s="17"/>
    </row>
    <row r="84" spans="1:19" ht="12.75">
      <c r="A84" s="17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7"/>
      <c r="S84" s="17"/>
    </row>
    <row r="85" spans="1:19" ht="12.75">
      <c r="A85" s="17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7"/>
      <c r="S85" s="17"/>
    </row>
    <row r="86" spans="1:19" ht="12.75">
      <c r="A86" s="17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7"/>
      <c r="S86" s="17"/>
    </row>
    <row r="87" spans="1:19" ht="12.75">
      <c r="A87" s="17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7"/>
      <c r="S87" s="17"/>
    </row>
    <row r="88" spans="1:19" ht="12.75">
      <c r="A88" s="17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7"/>
      <c r="S88" s="17"/>
    </row>
    <row r="89" spans="1:19" ht="12.75">
      <c r="A89" s="17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7"/>
      <c r="S89" s="17"/>
    </row>
    <row r="90" spans="1:19" ht="12.75">
      <c r="A90" s="17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7"/>
      <c r="S90" s="17"/>
    </row>
    <row r="91" spans="1:19" ht="12.75">
      <c r="A91" s="17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7"/>
      <c r="S91" s="17"/>
    </row>
    <row r="92" spans="1:19" ht="12.75">
      <c r="A92" s="17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7"/>
      <c r="S92" s="17"/>
    </row>
    <row r="93" spans="1:19" ht="12.75">
      <c r="A93" s="17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7"/>
      <c r="S93" s="17"/>
    </row>
    <row r="94" spans="1:19" ht="12.75">
      <c r="A94" s="17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7"/>
      <c r="S94" s="17"/>
    </row>
    <row r="95" spans="1:19" ht="12.75">
      <c r="A95" s="17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7"/>
      <c r="S95" s="17"/>
    </row>
    <row r="96" spans="1:19" ht="12.75">
      <c r="A96" s="17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7"/>
      <c r="S96" s="17"/>
    </row>
    <row r="97" spans="1:19" ht="12.75">
      <c r="A97" s="17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7"/>
      <c r="S97" s="17"/>
    </row>
    <row r="98" spans="1:19" ht="12.75">
      <c r="A98" s="17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7"/>
      <c r="S98" s="17"/>
    </row>
    <row r="99" spans="1:19" ht="12.75">
      <c r="A99" s="17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7"/>
      <c r="S99" s="17"/>
    </row>
    <row r="100" spans="1:19" ht="12.75">
      <c r="A100" s="17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7"/>
      <c r="S100" s="17"/>
    </row>
    <row r="101" spans="1:19" ht="12.75">
      <c r="A101" s="17"/>
      <c r="B101" s="17"/>
      <c r="C101" s="17"/>
      <c r="D101" s="17"/>
      <c r="E101" s="17"/>
      <c r="F101" s="17"/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7"/>
      <c r="S101" s="17"/>
    </row>
    <row r="102" spans="1:19" ht="12.75">
      <c r="A102" s="17"/>
      <c r="B102" s="17"/>
      <c r="C102" s="17"/>
      <c r="D102" s="17"/>
      <c r="E102" s="17"/>
      <c r="F102" s="17"/>
      <c r="G102" s="17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7"/>
      <c r="S102" s="17"/>
    </row>
    <row r="103" spans="1:19" ht="12.75">
      <c r="A103" s="17"/>
      <c r="B103" s="17"/>
      <c r="C103" s="17"/>
      <c r="D103" s="17"/>
      <c r="E103" s="17"/>
      <c r="F103" s="17"/>
      <c r="G103" s="17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7"/>
      <c r="S103" s="17"/>
    </row>
    <row r="104" spans="1:19" ht="12.75">
      <c r="A104" s="17"/>
      <c r="B104" s="17"/>
      <c r="C104" s="17"/>
      <c r="D104" s="17"/>
      <c r="E104" s="17"/>
      <c r="F104" s="17"/>
      <c r="G104" s="17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7"/>
      <c r="S104" s="17"/>
    </row>
    <row r="105" spans="1:19" ht="12.75">
      <c r="A105" s="17"/>
      <c r="B105" s="17"/>
      <c r="C105" s="17"/>
      <c r="D105" s="17"/>
      <c r="E105" s="17"/>
      <c r="F105" s="17"/>
      <c r="G105" s="17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7"/>
      <c r="S105" s="17"/>
    </row>
    <row r="106" spans="1:19" ht="12.75">
      <c r="A106" s="17"/>
      <c r="B106" s="17"/>
      <c r="C106" s="17"/>
      <c r="D106" s="17"/>
      <c r="E106" s="17"/>
      <c r="F106" s="17"/>
      <c r="G106" s="17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7"/>
      <c r="S106" s="17"/>
    </row>
    <row r="107" spans="1:19" ht="12.75">
      <c r="A107" s="17"/>
      <c r="B107" s="17"/>
      <c r="C107" s="17"/>
      <c r="D107" s="17"/>
      <c r="E107" s="17"/>
      <c r="F107" s="17"/>
      <c r="G107" s="17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7"/>
      <c r="S107" s="17"/>
    </row>
    <row r="108" spans="1:19" ht="12.75">
      <c r="A108" s="17"/>
      <c r="B108" s="17"/>
      <c r="C108" s="17"/>
      <c r="D108" s="17"/>
      <c r="E108" s="17"/>
      <c r="F108" s="17"/>
      <c r="G108" s="17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7"/>
      <c r="S108" s="17"/>
    </row>
    <row r="109" spans="1:19" ht="12.75">
      <c r="A109" s="17"/>
      <c r="B109" s="17"/>
      <c r="C109" s="17"/>
      <c r="D109" s="17"/>
      <c r="E109" s="17"/>
      <c r="F109" s="17"/>
      <c r="G109" s="17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7"/>
      <c r="S109" s="17"/>
    </row>
    <row r="110" spans="1:19" ht="12.75">
      <c r="A110" s="17"/>
      <c r="B110" s="17"/>
      <c r="C110" s="17"/>
      <c r="D110" s="17"/>
      <c r="E110" s="17"/>
      <c r="F110" s="17"/>
      <c r="G110" s="17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7"/>
      <c r="S110" s="17"/>
    </row>
    <row r="111" spans="1:19" ht="12.75">
      <c r="A111" s="17"/>
      <c r="B111" s="17"/>
      <c r="C111" s="17"/>
      <c r="D111" s="17"/>
      <c r="E111" s="17"/>
      <c r="F111" s="17"/>
      <c r="G111" s="17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7"/>
      <c r="S111" s="17"/>
    </row>
    <row r="112" spans="1:19" ht="12.75">
      <c r="A112" s="17"/>
      <c r="B112" s="17"/>
      <c r="C112" s="17"/>
      <c r="D112" s="17"/>
      <c r="E112" s="17"/>
      <c r="F112" s="17"/>
      <c r="G112" s="17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7"/>
      <c r="S112" s="17"/>
    </row>
    <row r="113" spans="1:19" ht="12.75">
      <c r="A113" s="17"/>
      <c r="B113" s="17"/>
      <c r="C113" s="17"/>
      <c r="D113" s="17"/>
      <c r="E113" s="17"/>
      <c r="F113" s="17"/>
      <c r="G113" s="17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7"/>
      <c r="S113" s="17"/>
    </row>
    <row r="114" spans="1:19" ht="12.75">
      <c r="A114" s="17"/>
      <c r="B114" s="17"/>
      <c r="C114" s="17"/>
      <c r="D114" s="17"/>
      <c r="E114" s="17"/>
      <c r="F114" s="17"/>
      <c r="G114" s="17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7"/>
      <c r="S114" s="17"/>
    </row>
    <row r="115" spans="1:19" ht="12.75">
      <c r="A115" s="17"/>
      <c r="B115" s="17"/>
      <c r="C115" s="17"/>
      <c r="D115" s="17"/>
      <c r="E115" s="17"/>
      <c r="F115" s="17"/>
      <c r="G115" s="17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7"/>
      <c r="S115" s="17"/>
    </row>
    <row r="116" spans="1:19" ht="12.75">
      <c r="A116" s="17"/>
      <c r="B116" s="17"/>
      <c r="C116" s="17"/>
      <c r="D116" s="17"/>
      <c r="E116" s="17"/>
      <c r="F116" s="17"/>
      <c r="G116" s="17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7"/>
      <c r="S116" s="17"/>
    </row>
    <row r="117" spans="1:19" ht="12.75">
      <c r="A117" s="17"/>
      <c r="B117" s="17"/>
      <c r="C117" s="17"/>
      <c r="D117" s="17"/>
      <c r="E117" s="17"/>
      <c r="F117" s="17"/>
      <c r="G117" s="17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7"/>
      <c r="S117" s="17"/>
    </row>
    <row r="118" spans="1:19" ht="12.75">
      <c r="A118" s="17"/>
      <c r="B118" s="17"/>
      <c r="C118" s="17"/>
      <c r="D118" s="17"/>
      <c r="E118" s="17"/>
      <c r="F118" s="17"/>
      <c r="G118" s="17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7"/>
      <c r="S118" s="17"/>
    </row>
    <row r="119" spans="1:19" ht="12.75">
      <c r="A119" s="17"/>
      <c r="B119" s="17"/>
      <c r="C119" s="17"/>
      <c r="D119" s="17"/>
      <c r="E119" s="17"/>
      <c r="F119" s="17"/>
      <c r="G119" s="17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7"/>
      <c r="S119" s="17"/>
    </row>
    <row r="120" spans="1:19" ht="12.75">
      <c r="A120" s="17"/>
      <c r="B120" s="17"/>
      <c r="C120" s="17"/>
      <c r="D120" s="17"/>
      <c r="E120" s="17"/>
      <c r="F120" s="17"/>
      <c r="G120" s="17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7"/>
      <c r="S120" s="17"/>
    </row>
    <row r="121" spans="1:19" ht="12.75">
      <c r="A121" s="17"/>
      <c r="B121" s="17"/>
      <c r="C121" s="17"/>
      <c r="D121" s="17"/>
      <c r="E121" s="17"/>
      <c r="F121" s="17"/>
      <c r="G121" s="17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7"/>
      <c r="S121" s="17"/>
    </row>
    <row r="122" spans="1:19" ht="12.75">
      <c r="A122" s="17"/>
      <c r="B122" s="17"/>
      <c r="C122" s="17"/>
      <c r="D122" s="17"/>
      <c r="E122" s="17"/>
      <c r="F122" s="17"/>
      <c r="G122" s="17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7"/>
      <c r="S122" s="17"/>
    </row>
    <row r="123" spans="1:19" ht="12.75">
      <c r="A123" s="17"/>
      <c r="B123" s="17"/>
      <c r="C123" s="17"/>
      <c r="D123" s="17"/>
      <c r="E123" s="17"/>
      <c r="F123" s="17"/>
      <c r="G123" s="17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7"/>
      <c r="S123" s="17"/>
    </row>
    <row r="124" spans="1:19" ht="12.75">
      <c r="A124" s="17"/>
      <c r="B124" s="17"/>
      <c r="C124" s="17"/>
      <c r="D124" s="17"/>
      <c r="E124" s="17"/>
      <c r="F124" s="17"/>
      <c r="G124" s="17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7"/>
      <c r="S124" s="17"/>
    </row>
    <row r="125" spans="1:19" ht="12.75">
      <c r="A125" s="17"/>
      <c r="B125" s="17"/>
      <c r="C125" s="17"/>
      <c r="D125" s="17"/>
      <c r="E125" s="17"/>
      <c r="F125" s="17"/>
      <c r="G125" s="17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7"/>
      <c r="S125" s="17"/>
    </row>
    <row r="126" spans="1:19" ht="12.75">
      <c r="A126" s="17"/>
      <c r="B126" s="17"/>
      <c r="C126" s="17"/>
      <c r="D126" s="17"/>
      <c r="E126" s="17"/>
      <c r="F126" s="17"/>
      <c r="G126" s="17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7"/>
      <c r="S126" s="17"/>
    </row>
    <row r="127" spans="1:19" ht="12.75">
      <c r="A127" s="17"/>
      <c r="B127" s="17"/>
      <c r="C127" s="17"/>
      <c r="D127" s="17"/>
      <c r="E127" s="17"/>
      <c r="F127" s="17"/>
      <c r="G127" s="17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7"/>
      <c r="S127" s="17"/>
    </row>
    <row r="128" spans="1:19" ht="12.75">
      <c r="A128" s="17"/>
      <c r="B128" s="17"/>
      <c r="C128" s="17"/>
      <c r="D128" s="17"/>
      <c r="E128" s="17"/>
      <c r="F128" s="17"/>
      <c r="G128" s="17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7"/>
      <c r="S128" s="17"/>
    </row>
    <row r="129" spans="1:19" ht="12.75">
      <c r="A129" s="17"/>
      <c r="B129" s="17"/>
      <c r="C129" s="17"/>
      <c r="D129" s="17"/>
      <c r="E129" s="17"/>
      <c r="F129" s="17"/>
      <c r="G129" s="17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7"/>
      <c r="S129" s="17"/>
    </row>
    <row r="130" spans="1:19" ht="12.75">
      <c r="A130" s="17"/>
      <c r="B130" s="17"/>
      <c r="C130" s="17"/>
      <c r="D130" s="17"/>
      <c r="E130" s="17"/>
      <c r="F130" s="17"/>
      <c r="G130" s="17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7"/>
      <c r="S130" s="17"/>
    </row>
    <row r="131" spans="1:19" ht="12.75">
      <c r="A131" s="17"/>
      <c r="B131" s="17"/>
      <c r="C131" s="17"/>
      <c r="D131" s="17"/>
      <c r="E131" s="17"/>
      <c r="F131" s="17"/>
      <c r="G131" s="17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7"/>
      <c r="S131" s="17"/>
    </row>
    <row r="132" spans="1:19" ht="12.75">
      <c r="A132" s="17"/>
      <c r="B132" s="17"/>
      <c r="C132" s="17"/>
      <c r="D132" s="17"/>
      <c r="E132" s="17"/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7"/>
      <c r="S132" s="17"/>
    </row>
    <row r="133" spans="1:19" ht="12.75">
      <c r="A133" s="17"/>
      <c r="B133" s="17"/>
      <c r="C133" s="17"/>
      <c r="D133" s="17"/>
      <c r="E133" s="17"/>
      <c r="F133" s="17"/>
      <c r="G133" s="17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7"/>
      <c r="S133" s="17"/>
    </row>
    <row r="134" spans="1:19" ht="12.75">
      <c r="A134" s="17"/>
      <c r="B134" s="17"/>
      <c r="C134" s="17"/>
      <c r="D134" s="17"/>
      <c r="E134" s="17"/>
      <c r="F134" s="17"/>
      <c r="G134" s="17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7"/>
      <c r="S134" s="17"/>
    </row>
    <row r="135" spans="1:19" ht="12.75">
      <c r="A135" s="17"/>
      <c r="B135" s="17"/>
      <c r="C135" s="17"/>
      <c r="D135" s="17"/>
      <c r="E135" s="17"/>
      <c r="F135" s="17"/>
      <c r="G135" s="17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7"/>
      <c r="S135" s="17"/>
    </row>
    <row r="136" spans="1:19" ht="12.75">
      <c r="A136" s="17"/>
      <c r="B136" s="17"/>
      <c r="C136" s="17"/>
      <c r="D136" s="17"/>
      <c r="E136" s="17"/>
      <c r="F136" s="17"/>
      <c r="G136" s="17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7"/>
      <c r="S136" s="17"/>
    </row>
    <row r="137" spans="1:19" ht="12.75">
      <c r="A137" s="17"/>
      <c r="B137" s="17"/>
      <c r="C137" s="17"/>
      <c r="D137" s="17"/>
      <c r="E137" s="17"/>
      <c r="F137" s="17"/>
      <c r="G137" s="17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7"/>
      <c r="S137" s="17"/>
    </row>
    <row r="138" spans="1:19" ht="12.75">
      <c r="A138" s="17"/>
      <c r="B138" s="17"/>
      <c r="C138" s="17"/>
      <c r="D138" s="17"/>
      <c r="E138" s="17"/>
      <c r="F138" s="17"/>
      <c r="G138" s="17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7"/>
      <c r="S138" s="17"/>
    </row>
    <row r="139" spans="1:19" ht="12.75">
      <c r="A139" s="17"/>
      <c r="B139" s="17"/>
      <c r="C139" s="17"/>
      <c r="D139" s="17"/>
      <c r="E139" s="17"/>
      <c r="F139" s="17"/>
      <c r="G139" s="17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7"/>
      <c r="S139" s="17"/>
    </row>
    <row r="140" spans="1:19" ht="12.75">
      <c r="A140" s="17"/>
      <c r="B140" s="17"/>
      <c r="C140" s="17"/>
      <c r="D140" s="17"/>
      <c r="E140" s="17"/>
      <c r="F140" s="17"/>
      <c r="G140" s="17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7"/>
      <c r="S140" s="17"/>
    </row>
    <row r="141" spans="1:19" ht="12.75">
      <c r="A141" s="17"/>
      <c r="B141" s="17"/>
      <c r="C141" s="17"/>
      <c r="D141" s="17"/>
      <c r="E141" s="17"/>
      <c r="F141" s="17"/>
      <c r="G141" s="17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7"/>
      <c r="S141" s="17"/>
    </row>
    <row r="142" spans="1:19" ht="12.75">
      <c r="A142" s="17"/>
      <c r="B142" s="17"/>
      <c r="C142" s="17"/>
      <c r="D142" s="17"/>
      <c r="E142" s="17"/>
      <c r="F142" s="17"/>
      <c r="G142" s="17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7"/>
      <c r="S142" s="17"/>
    </row>
    <row r="143" spans="1:19" ht="12.75">
      <c r="A143" s="17"/>
      <c r="B143" s="17"/>
      <c r="C143" s="17"/>
      <c r="D143" s="17"/>
      <c r="E143" s="17"/>
      <c r="F143" s="17"/>
      <c r="G143" s="17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7"/>
      <c r="S143" s="17"/>
    </row>
    <row r="144" spans="1:19" ht="12.75">
      <c r="A144" s="17"/>
      <c r="B144" s="17"/>
      <c r="C144" s="17"/>
      <c r="D144" s="17"/>
      <c r="E144" s="17"/>
      <c r="F144" s="17"/>
      <c r="G144" s="17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7"/>
      <c r="S144" s="17"/>
    </row>
    <row r="145" spans="1:19" ht="12.75">
      <c r="A145" s="17"/>
      <c r="B145" s="17"/>
      <c r="C145" s="17"/>
      <c r="D145" s="17"/>
      <c r="E145" s="17"/>
      <c r="F145" s="17"/>
      <c r="G145" s="17"/>
      <c r="H145" s="19"/>
      <c r="I145" s="19"/>
      <c r="J145" s="19"/>
      <c r="K145" s="19"/>
      <c r="L145" s="19"/>
      <c r="M145" s="19"/>
      <c r="N145" s="19"/>
      <c r="O145" s="19"/>
      <c r="P145" s="19"/>
      <c r="Q145" s="32"/>
      <c r="R145" s="17"/>
      <c r="S145" s="17"/>
    </row>
    <row r="146" spans="1:19" ht="12.75">
      <c r="A146" s="17"/>
      <c r="B146" s="17"/>
      <c r="C146" s="17"/>
      <c r="D146" s="17"/>
      <c r="E146" s="17"/>
      <c r="F146" s="17"/>
      <c r="G146" s="17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7"/>
      <c r="S146" s="17"/>
    </row>
    <row r="147" spans="1:19" ht="12.75">
      <c r="A147" s="17"/>
      <c r="B147" s="17"/>
      <c r="C147" s="17"/>
      <c r="D147" s="17"/>
      <c r="E147" s="17"/>
      <c r="F147" s="17"/>
      <c r="G147" s="17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7"/>
      <c r="S147" s="17"/>
    </row>
    <row r="148" spans="1:19" ht="12.75">
      <c r="A148" s="17"/>
      <c r="B148" s="17"/>
      <c r="C148" s="17"/>
      <c r="D148" s="17"/>
      <c r="E148" s="17"/>
      <c r="F148" s="17"/>
      <c r="G148" s="17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7"/>
      <c r="S148" s="17"/>
    </row>
    <row r="149" spans="1:19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19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spans="1:19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19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spans="1:19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spans="1:19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spans="1:19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spans="1:19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spans="1:19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spans="1:19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</row>
    <row r="287" spans="1:19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spans="1:19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spans="1:19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</row>
    <row r="298" spans="1:19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spans="1:19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1:19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1:19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</row>
    <row r="315" spans="1:19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1:19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</row>
    <row r="317" spans="1:19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spans="1:19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spans="1:19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19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19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19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19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19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19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19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19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19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19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19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spans="1:19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spans="1:19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spans="1:19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pans="1:19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</row>
    <row r="346" spans="1:19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1:19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</row>
    <row r="350" spans="1:19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spans="1:19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spans="1:19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spans="1:19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spans="1:19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1:19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</row>
    <row r="357" spans="1:19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spans="1:19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1:19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1:19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spans="1:19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spans="1:19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1:19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spans="1:19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1:19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1:19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1:19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spans="1:19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1:19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spans="1:19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:19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spans="1:19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spans="1:19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spans="1:19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spans="1:19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spans="1:19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spans="1:19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spans="1:19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spans="1:19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spans="1:19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spans="1:19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spans="1:19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spans="1:19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spans="1:19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spans="1:19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spans="1:19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spans="1:19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spans="1:19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spans="1:19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spans="1:19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spans="1:19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:19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spans="1:19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spans="1:19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spans="1:19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  <row r="421" spans="1:19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</row>
    <row r="422" spans="1:19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</row>
    <row r="423" spans="1:19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spans="1:19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</row>
    <row r="425" spans="1:19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</row>
    <row r="426" spans="1:19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spans="1:19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</row>
    <row r="428" spans="1:19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</row>
    <row r="429" spans="1:19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spans="1:19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</row>
    <row r="431" spans="1:19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spans="1:19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</row>
    <row r="435" spans="1:19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</row>
    <row r="436" spans="1:19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</row>
    <row r="437" spans="1:19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spans="1:19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</row>
    <row r="440" spans="1:19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</row>
    <row r="441" spans="1:19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</row>
    <row r="442" spans="1:19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</row>
    <row r="443" spans="1:19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spans="1:19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spans="1:19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</row>
    <row r="446" spans="1:19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spans="1:19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spans="1:19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</row>
    <row r="449" spans="1:19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</row>
    <row r="450" spans="1:19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spans="1:19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</row>
    <row r="452" spans="1:19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</row>
    <row r="453" spans="1:19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spans="1:19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spans="1:19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</row>
    <row r="456" spans="1:19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</row>
    <row r="457" spans="1:19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spans="1:19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</row>
    <row r="459" spans="1:19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</row>
    <row r="460" spans="1:19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</row>
    <row r="461" spans="1:19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</row>
    <row r="462" spans="1:19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</row>
    <row r="463" spans="1:19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</row>
    <row r="464" spans="1:19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</row>
    <row r="465" spans="1:19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spans="1:19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</row>
    <row r="467" spans="1:19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</row>
    <row r="469" spans="1:19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</row>
    <row r="470" spans="1:19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</row>
    <row r="471" spans="1:19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</row>
    <row r="472" spans="1:19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</row>
    <row r="473" spans="1:19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</row>
    <row r="474" spans="1:19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</row>
    <row r="475" spans="1:19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</row>
    <row r="476" spans="1:19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spans="1:19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spans="1:19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spans="1:19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spans="1:19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</row>
    <row r="482" spans="1:19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</row>
    <row r="483" spans="1:19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</row>
    <row r="484" spans="1:19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  <row r="485" spans="1:19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</row>
    <row r="486" spans="1:19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spans="1:19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</row>
    <row r="488" spans="1:19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spans="1:19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</row>
    <row r="490" spans="1:19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</row>
    <row r="491" spans="1:19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spans="1:19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</row>
    <row r="493" spans="1:19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spans="1:19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</row>
    <row r="495" spans="1:19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spans="1:19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</row>
    <row r="497" spans="1:19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1:19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</row>
    <row r="499" spans="1:19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spans="1:19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</row>
    <row r="501" spans="1:19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spans="1:19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</row>
    <row r="503" spans="1:19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</row>
    <row r="504" spans="1:19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</row>
    <row r="505" spans="1:19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spans="1:19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</row>
    <row r="507" spans="1:19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</row>
    <row r="508" spans="1:19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</row>
    <row r="509" spans="1:19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</row>
    <row r="510" spans="1:19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</row>
    <row r="511" spans="1:19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</row>
    <row r="512" spans="1:19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</row>
    <row r="513" spans="1:19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</row>
    <row r="514" spans="1:19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</row>
    <row r="515" spans="1:19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</row>
    <row r="516" spans="1:19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</row>
    <row r="517" spans="1:19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</row>
    <row r="518" spans="1:19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</row>
    <row r="519" spans="1:19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</row>
    <row r="520" spans="1:19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</row>
    <row r="521" spans="1:19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</row>
    <row r="522" spans="1:19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</row>
    <row r="523" spans="1:19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</row>
    <row r="524" spans="1:19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</row>
    <row r="525" spans="1:19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</row>
    <row r="526" spans="1:19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</row>
    <row r="527" spans="1:19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</row>
    <row r="528" spans="1:19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</row>
    <row r="529" spans="1:19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</row>
    <row r="530" spans="1:19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</row>
    <row r="531" spans="1:19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</row>
    <row r="532" spans="1:19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</row>
    <row r="533" spans="1:19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</row>
    <row r="534" spans="1:19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</row>
    <row r="535" spans="1:19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</row>
    <row r="536" spans="1:19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</row>
    <row r="537" spans="1:19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</row>
    <row r="538" spans="1:19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</row>
    <row r="539" spans="1:19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</row>
    <row r="540" spans="1:19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</row>
    <row r="541" spans="1:19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</row>
    <row r="542" spans="1:19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</row>
    <row r="543" spans="1:19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</row>
    <row r="544" spans="1:19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</row>
    <row r="545" spans="1:19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</row>
    <row r="546" spans="1:19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</row>
    <row r="547" spans="1:19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</row>
    <row r="548" spans="1:19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</row>
    <row r="549" spans="1:19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</row>
    <row r="550" spans="1:19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</row>
    <row r="551" spans="1:19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</row>
    <row r="552" spans="1:19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</row>
    <row r="553" spans="1:19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</row>
    <row r="554" spans="1:19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</row>
    <row r="555" spans="1:19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</row>
    <row r="556" spans="1:19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</row>
    <row r="557" spans="1:19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</row>
    <row r="558" spans="1:19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</row>
    <row r="559" spans="1:19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</row>
    <row r="560" spans="1:19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</row>
    <row r="561" spans="1:19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</row>
    <row r="562" spans="1:19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</row>
    <row r="563" spans="1:19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</row>
    <row r="564" spans="1:19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</row>
    <row r="565" spans="1:19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</row>
    <row r="566" spans="1:19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</row>
    <row r="567" spans="1:19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</row>
    <row r="568" spans="1:19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</row>
    <row r="569" spans="1:19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</row>
    <row r="570" spans="1:19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</row>
    <row r="571" spans="1:19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</row>
    <row r="572" spans="1:19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</row>
    <row r="573" spans="1:19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</row>
    <row r="574" spans="1:19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</row>
    <row r="575" spans="1:19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</row>
    <row r="576" spans="1:19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</row>
    <row r="577" spans="1:19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</row>
    <row r="578" spans="1:19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</row>
    <row r="579" spans="1:19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</row>
    <row r="580" spans="1:19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</row>
    <row r="581" spans="1:19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</row>
    <row r="582" spans="1:19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</row>
    <row r="583" spans="1:19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</row>
    <row r="584" spans="1:19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</row>
    <row r="585" spans="1:19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</row>
    <row r="586" spans="1:19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</row>
    <row r="587" spans="1:19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</row>
    <row r="588" spans="1:19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</row>
    <row r="589" spans="1:19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</row>
    <row r="590" spans="1:19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</row>
    <row r="591" spans="1:19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</row>
    <row r="592" spans="1:19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</row>
    <row r="593" spans="1:19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</row>
    <row r="594" spans="1:19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</row>
    <row r="595" spans="1:19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</row>
    <row r="596" spans="1:19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</row>
    <row r="597" spans="1:19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</row>
    <row r="598" spans="1:19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</row>
    <row r="599" spans="1:19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</row>
    <row r="600" spans="1:19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</row>
    <row r="601" spans="1:19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</row>
    <row r="602" spans="1:19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</row>
    <row r="603" spans="1:19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</row>
    <row r="604" spans="1:19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</row>
    <row r="605" spans="1:19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</row>
    <row r="606" spans="1:19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</row>
    <row r="607" spans="1:19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</row>
    <row r="608" spans="1:19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</row>
    <row r="609" spans="1:19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</row>
    <row r="610" spans="1:19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</row>
    <row r="611" spans="1:19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</row>
    <row r="612" spans="1:19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</row>
    <row r="613" spans="1:19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</row>
    <row r="614" spans="1:19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</row>
    <row r="615" spans="1:19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</row>
    <row r="616" spans="1:19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</row>
    <row r="617" spans="1:19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</row>
    <row r="618" spans="1:19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</row>
    <row r="619" spans="1:19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</row>
    <row r="620" spans="1:19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</row>
    <row r="621" spans="1:19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</row>
    <row r="622" spans="1:19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</row>
    <row r="623" spans="1:19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</row>
    <row r="624" spans="1:19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</row>
    <row r="625" spans="1:19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</row>
    <row r="626" spans="1:19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</row>
    <row r="627" spans="1:19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</row>
    <row r="628" spans="1:19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</row>
    <row r="629" spans="1:19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</row>
    <row r="630" spans="1:19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</row>
    <row r="631" spans="1:19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</row>
    <row r="632" spans="1:19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</row>
    <row r="633" spans="1:19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</row>
    <row r="634" spans="1:19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</row>
    <row r="635" spans="1:19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</row>
    <row r="636" spans="1:19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</row>
    <row r="637" spans="1:19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</row>
    <row r="638" spans="1:19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</row>
    <row r="639" spans="1:19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</row>
    <row r="640" spans="1:19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</row>
    <row r="641" spans="1:19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</row>
    <row r="642" spans="1:19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</row>
    <row r="643" spans="1:19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</row>
    <row r="644" spans="1:19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</row>
    <row r="645" spans="1:19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</row>
    <row r="646" spans="1:19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</row>
    <row r="647" spans="1:19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</row>
    <row r="648" spans="1:19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</row>
    <row r="649" spans="1:19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</row>
    <row r="650" spans="1:19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</row>
    <row r="651" spans="1:19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</row>
    <row r="652" spans="1:19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</row>
    <row r="653" spans="1:19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</row>
    <row r="654" spans="1:19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</row>
    <row r="655" spans="1:19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</row>
    <row r="656" spans="1:19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</row>
    <row r="657" spans="1:19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</row>
    <row r="658" spans="1:19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</row>
    <row r="659" spans="1:19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</row>
    <row r="660" spans="1:19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</row>
    <row r="661" spans="1:19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</row>
    <row r="662" spans="1:19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</row>
    <row r="663" spans="1:19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</row>
    <row r="664" spans="1:19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</row>
    <row r="665" spans="1:19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</row>
    <row r="666" spans="1:19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</row>
    <row r="667" spans="1:19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</row>
    <row r="668" spans="1:19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</row>
    <row r="669" spans="1:19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</row>
    <row r="670" spans="1:19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</row>
    <row r="671" spans="1:19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</row>
    <row r="672" spans="1:19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</row>
    <row r="673" spans="1:19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</row>
    <row r="674" spans="1:19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</row>
    <row r="675" spans="1:19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</row>
    <row r="676" spans="1:19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</row>
    <row r="677" spans="1:19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</row>
    <row r="678" spans="1:19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</row>
    <row r="679" spans="1:19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</row>
    <row r="680" spans="1:19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</row>
    <row r="681" spans="1:19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</row>
    <row r="682" spans="1:19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</row>
    <row r="683" spans="1:19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</row>
    <row r="684" spans="1:19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</row>
    <row r="685" spans="1:19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</row>
    <row r="686" spans="1:19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</row>
    <row r="687" spans="1:19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</row>
    <row r="688" spans="1:19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</row>
    <row r="689" spans="1:19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</row>
    <row r="690" spans="1:19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</row>
    <row r="691" spans="1:19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</row>
    <row r="692" spans="1:19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</row>
    <row r="693" spans="1:19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</row>
    <row r="694" spans="1:19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</row>
    <row r="695" spans="1:19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</row>
    <row r="696" spans="1:19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</row>
    <row r="697" spans="1:19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</row>
    <row r="698" spans="1:19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</row>
    <row r="699" spans="1:19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</row>
    <row r="700" spans="1:19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</row>
    <row r="701" spans="1:19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</row>
    <row r="702" spans="1:19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</row>
    <row r="703" spans="1:19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</row>
    <row r="704" spans="1:19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</row>
    <row r="705" spans="1:19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</row>
    <row r="706" spans="1:19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</row>
    <row r="707" spans="1:19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</row>
    <row r="708" spans="1:19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</row>
    <row r="709" spans="1:19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</row>
    <row r="710" spans="1:19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</row>
    <row r="711" spans="1:19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</row>
    <row r="712" spans="1:19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</row>
    <row r="713" spans="1:19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</row>
    <row r="714" spans="1:19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</row>
    <row r="715" spans="1:19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</row>
    <row r="716" spans="1:19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</row>
    <row r="717" spans="1:19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</row>
    <row r="718" spans="1:19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</row>
    <row r="719" spans="1:19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</row>
    <row r="720" spans="1:19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</row>
    <row r="721" spans="1:19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</row>
    <row r="722" spans="1:19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</row>
    <row r="723" spans="1:19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</row>
    <row r="724" spans="1:19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</row>
    <row r="725" spans="1:19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</row>
    <row r="726" spans="1:19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</row>
    <row r="727" spans="1:19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</row>
    <row r="728" spans="1:19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</row>
    <row r="729" spans="1:19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</row>
    <row r="730" spans="1:19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</row>
    <row r="731" spans="1:19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</row>
    <row r="732" spans="1:19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</row>
    <row r="733" spans="1:19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</row>
    <row r="734" spans="1:19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</row>
    <row r="735" spans="1:19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</row>
    <row r="736" spans="1:19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</row>
    <row r="737" spans="1:19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</row>
    <row r="738" spans="1:19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</row>
    <row r="739" spans="1:19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</row>
    <row r="740" spans="1:19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</row>
    <row r="741" spans="1:19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</row>
    <row r="742" spans="1:19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</row>
    <row r="743" spans="1:19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</row>
    <row r="744" spans="1:19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</row>
    <row r="745" spans="1:19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</row>
    <row r="746" spans="1:19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</row>
    <row r="747" spans="1:19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</row>
    <row r="748" spans="1:19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</row>
    <row r="749" spans="1:19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</row>
    <row r="750" spans="1:19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</row>
    <row r="751" spans="1:19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</row>
    <row r="752" spans="1:19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</row>
    <row r="753" spans="1:19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</row>
    <row r="754" spans="1:19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</row>
    <row r="755" spans="1:19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</row>
    <row r="756" spans="1:19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</row>
    <row r="757" spans="1:19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</row>
    <row r="758" spans="1:19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</row>
    <row r="759" spans="1:19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</row>
    <row r="760" spans="1:19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</row>
    <row r="761" spans="1:19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</row>
    <row r="762" spans="1:19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</row>
    <row r="763" spans="1:19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</row>
    <row r="764" spans="1:19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</row>
    <row r="765" spans="1:19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</row>
    <row r="766" spans="1:19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</row>
    <row r="767" spans="1:19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</row>
    <row r="768" spans="1:19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</row>
    <row r="769" spans="1:19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</row>
    <row r="770" spans="1:19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</row>
    <row r="771" spans="1:19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</row>
    <row r="772" spans="1:19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</row>
    <row r="773" spans="1:19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</row>
    <row r="774" spans="1:19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</row>
    <row r="775" spans="1:19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</row>
    <row r="776" spans="1:19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</row>
    <row r="777" spans="1:19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</row>
    <row r="778" spans="1:19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</row>
    <row r="779" spans="1:19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</row>
    <row r="780" spans="1:19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</row>
    <row r="781" spans="1:19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</row>
    <row r="782" spans="1:19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</row>
    <row r="783" spans="1:19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</row>
    <row r="784" spans="1:19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</row>
    <row r="785" spans="1:19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</row>
    <row r="786" spans="1:19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</row>
    <row r="787" spans="1:19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</row>
    <row r="788" spans="1:19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</row>
    <row r="789" spans="1:19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</row>
    <row r="790" spans="1:19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</row>
    <row r="791" spans="1:19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</row>
    <row r="792" spans="1:19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</row>
    <row r="793" spans="1:19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</row>
    <row r="794" spans="1:19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</row>
    <row r="795" spans="1:19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</row>
    <row r="796" spans="1:19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</row>
    <row r="797" spans="1:19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</row>
    <row r="798" spans="1:19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</row>
    <row r="799" spans="1:19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</row>
    <row r="800" spans="1:19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</row>
    <row r="801" spans="1:19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</row>
    <row r="802" spans="1:19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</row>
    <row r="803" spans="1:19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</row>
    <row r="804" spans="1:19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</row>
    <row r="805" spans="1:19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</row>
    <row r="806" spans="1:19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</row>
    <row r="807" spans="1:19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</row>
    <row r="808" spans="1:19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</row>
    <row r="809" spans="1:19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</row>
    <row r="810" spans="1:19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</row>
    <row r="811" spans="1:19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</row>
    <row r="812" spans="1:19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</row>
    <row r="813" spans="1:19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</row>
    <row r="814" spans="1:19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</row>
    <row r="815" spans="1:19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</row>
    <row r="816" spans="1:19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</row>
    <row r="817" spans="1:19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</row>
    <row r="818" spans="1:19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</row>
    <row r="819" spans="1:19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</row>
    <row r="820" spans="1:19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</row>
    <row r="821" spans="1:19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</row>
    <row r="822" spans="1:19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</row>
    <row r="823" spans="1:19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</row>
    <row r="824" spans="1:19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</row>
    <row r="825" spans="1:19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</row>
    <row r="826" spans="1:19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</row>
    <row r="827" spans="1:19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</row>
    <row r="828" spans="1:19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</row>
    <row r="829" spans="1:19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</row>
    <row r="830" spans="1:19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</row>
    <row r="831" spans="1:19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</row>
    <row r="832" spans="1:19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</row>
    <row r="833" spans="1:19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</row>
    <row r="834" spans="1:19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</row>
    <row r="835" spans="1:19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</row>
    <row r="836" spans="1:19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</row>
    <row r="837" spans="1:19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</row>
    <row r="838" spans="1:19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</row>
    <row r="839" spans="1:19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</row>
    <row r="840" spans="1:19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</row>
    <row r="841" spans="1:19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</row>
    <row r="842" spans="1:19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</row>
    <row r="843" spans="1:19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</row>
    <row r="844" spans="1:19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</row>
    <row r="845" spans="1:19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</row>
    <row r="846" spans="1:19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</row>
    <row r="847" spans="1:19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</row>
    <row r="848" spans="1:19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</row>
    <row r="849" spans="1:19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</row>
    <row r="850" spans="1:19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</row>
    <row r="851" spans="1:19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</row>
    <row r="852" spans="1:19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</row>
    <row r="853" spans="1:19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</row>
    <row r="854" spans="1:19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</row>
    <row r="855" spans="1:19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</row>
    <row r="856" spans="1:19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</row>
    <row r="857" spans="1:19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</row>
    <row r="858" spans="1:19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</row>
    <row r="859" spans="1:19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</row>
    <row r="860" spans="1:19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</row>
    <row r="861" spans="1:19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</row>
    <row r="862" spans="1:19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</row>
    <row r="863" spans="1:19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</row>
    <row r="864" spans="1:19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</row>
    <row r="865" spans="1:19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</row>
    <row r="866" spans="1:19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</row>
    <row r="867" spans="1:19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</row>
    <row r="868" spans="1:19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</row>
    <row r="869" spans="1:19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</row>
    <row r="870" spans="1:19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</row>
    <row r="871" spans="1:19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</row>
    <row r="872" spans="1:19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</row>
    <row r="873" spans="1:19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</row>
    <row r="874" spans="1:19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</row>
    <row r="875" spans="1:19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</row>
    <row r="876" spans="1:19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</row>
    <row r="877" spans="1:19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</row>
    <row r="878" spans="1:19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</row>
    <row r="879" spans="1:19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</row>
    <row r="880" spans="1:19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</row>
    <row r="881" spans="1:19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</row>
    <row r="882" spans="1:19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</row>
    <row r="883" spans="1:19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</row>
    <row r="884" spans="1:19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</row>
    <row r="885" spans="1:19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</row>
    <row r="886" spans="1:19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</row>
    <row r="887" spans="1:19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</row>
    <row r="888" spans="1:19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</row>
    <row r="889" spans="1:19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</row>
    <row r="890" spans="1:19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</row>
    <row r="891" spans="1:19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</row>
    <row r="892" spans="1:19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</row>
    <row r="893" spans="1:19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</row>
    <row r="894" spans="1:19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</row>
    <row r="895" spans="1:19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</row>
    <row r="896" spans="1:19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</row>
    <row r="897" spans="1:19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</row>
    <row r="898" spans="1:19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</row>
    <row r="899" spans="1:19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</row>
    <row r="900" spans="1:19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</row>
    <row r="901" spans="1:19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</row>
    <row r="902" spans="1:19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</row>
    <row r="903" spans="1:19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</row>
    <row r="904" spans="1:19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</row>
    <row r="905" spans="1:19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</row>
    <row r="906" spans="1:19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</row>
    <row r="907" spans="1:19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</row>
    <row r="908" spans="1:19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</row>
    <row r="909" spans="1:19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</row>
    <row r="910" spans="1:19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</row>
    <row r="911" spans="1:19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</row>
    <row r="912" spans="1:19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</row>
    <row r="913" spans="1:19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</row>
    <row r="914" spans="1:19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</row>
    <row r="915" spans="1:19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</row>
    <row r="916" spans="1:19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</row>
    <row r="917" spans="1:19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</row>
    <row r="918" spans="1:19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</row>
    <row r="919" spans="1:19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</row>
    <row r="920" spans="1:19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</row>
    <row r="921" spans="1:19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</row>
    <row r="922" spans="1:19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</row>
    <row r="923" spans="1:19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</row>
    <row r="924" spans="1:19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</row>
    <row r="925" spans="1:19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</row>
    <row r="926" spans="1:19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</row>
    <row r="927" spans="1:19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</row>
    <row r="928" spans="1:19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</row>
    <row r="929" spans="1:19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</row>
    <row r="930" spans="1:19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</row>
    <row r="931" spans="1:19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</row>
    <row r="932" spans="1:19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</row>
    <row r="933" spans="1:19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</row>
    <row r="934" spans="1:19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</row>
    <row r="935" spans="1:19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</row>
    <row r="936" spans="1:19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</row>
    <row r="937" spans="1:19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</row>
    <row r="938" spans="1:19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</row>
    <row r="939" spans="1:19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</row>
    <row r="940" spans="1:19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</row>
    <row r="941" spans="1:19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</row>
    <row r="942" spans="1:19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</row>
    <row r="943" spans="1:19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</row>
    <row r="944" spans="1:19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</row>
    <row r="945" spans="1:19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</row>
    <row r="946" spans="1:19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</row>
    <row r="947" spans="1:19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</row>
    <row r="948" spans="1:19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</row>
    <row r="949" spans="1:19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</row>
    <row r="950" spans="1:19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</row>
    <row r="951" spans="1:19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</row>
    <row r="952" spans="1:19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</row>
    <row r="953" spans="1:19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</row>
    <row r="954" spans="1:19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</row>
    <row r="955" spans="1:19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</row>
    <row r="956" spans="1:19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</row>
    <row r="957" spans="1:19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</row>
    <row r="958" spans="1:19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</row>
    <row r="959" spans="1:19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</row>
    <row r="960" spans="1:19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</row>
    <row r="961" spans="1:19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</row>
    <row r="962" spans="1:19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</row>
    <row r="963" spans="1:19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</row>
    <row r="964" spans="1:19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</row>
    <row r="965" spans="1:19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</row>
    <row r="966" spans="1:19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</row>
    <row r="967" spans="1:19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</row>
    <row r="968" spans="1:19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</row>
    <row r="969" spans="1:19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</row>
    <row r="970" spans="1:19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</row>
    <row r="971" spans="1:19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</row>
    <row r="972" spans="1:19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</row>
    <row r="973" spans="1:19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</row>
    <row r="974" spans="1:19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</row>
    <row r="975" spans="1:19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</row>
    <row r="976" spans="1:19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</row>
    <row r="977" spans="1:19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</row>
    <row r="978" spans="1:19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</row>
    <row r="979" spans="1:19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</row>
    <row r="980" spans="1:19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</row>
    <row r="981" spans="1:19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</row>
    <row r="982" spans="1:19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</row>
    <row r="983" spans="1:19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</row>
    <row r="984" spans="1:19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</row>
    <row r="985" spans="1:19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</row>
    <row r="986" spans="1:19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</row>
    <row r="987" spans="1:19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</row>
    <row r="988" spans="1:19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</row>
    <row r="989" spans="1:19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</row>
    <row r="990" spans="1:19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</row>
    <row r="991" spans="1:19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</row>
    <row r="992" spans="1:19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</row>
    <row r="993" spans="1:19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</row>
    <row r="994" spans="1:19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</row>
    <row r="995" spans="1:19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</row>
    <row r="996" spans="1:19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</row>
    <row r="997" spans="1:19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</row>
    <row r="998" spans="1:19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</row>
    <row r="999" spans="1:19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</row>
    <row r="1000" spans="1:19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</row>
    <row r="1001" spans="1:19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</row>
    <row r="1002" spans="1:19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</row>
    <row r="1003" spans="1:19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</row>
    <row r="1004" spans="1:19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</row>
    <row r="1005" spans="1:19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</row>
    <row r="1006" spans="1:19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</row>
    <row r="1007" spans="1:19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</row>
    <row r="1008" spans="1:19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</row>
    <row r="1009" spans="1:19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</row>
    <row r="1010" spans="1:19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</row>
    <row r="1011" spans="1:19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</row>
    <row r="1012" spans="1:19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</row>
    <row r="1013" spans="1:19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</row>
    <row r="1014" spans="1:19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</row>
    <row r="1015" spans="1:19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</row>
    <row r="1016" spans="1:19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</row>
    <row r="1017" spans="1:19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</row>
    <row r="1018" spans="1:19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</row>
    <row r="1019" spans="1:19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</row>
    <row r="1020" spans="1:19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</row>
    <row r="1021" spans="1:19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</row>
    <row r="1022" spans="1:19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</row>
    <row r="1023" spans="1:19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</row>
    <row r="1024" spans="1:19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</row>
    <row r="1025" spans="1:19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</row>
    <row r="1026" spans="1:19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</row>
    <row r="1027" spans="1:19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</row>
    <row r="1028" spans="1:19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</row>
    <row r="1029" spans="1:19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</row>
    <row r="1030" spans="1:19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</row>
    <row r="1031" spans="1:19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</row>
    <row r="1032" spans="1:19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</row>
    <row r="1033" spans="1:19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</row>
    <row r="1034" spans="1:19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</row>
    <row r="1035" spans="1:19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</row>
    <row r="1036" spans="1:19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</row>
    <row r="1037" spans="1:19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</row>
    <row r="1038" spans="1:19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</row>
    <row r="1039" spans="1:19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</row>
    <row r="1040" spans="1:19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</row>
    <row r="1041" spans="1:19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</row>
    <row r="1042" spans="1:19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</row>
    <row r="1043" spans="1:19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</row>
    <row r="1044" spans="1:19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</row>
    <row r="1045" spans="1:19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</row>
    <row r="1046" spans="1:19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</row>
    <row r="1047" spans="1:19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</row>
    <row r="1048" spans="1:19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</row>
    <row r="1049" spans="1:19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</row>
    <row r="1050" spans="1:19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</row>
    <row r="1051" spans="1:19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</row>
    <row r="1052" spans="1:19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</row>
    <row r="1053" spans="1:19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</row>
    <row r="1054" spans="1:19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</row>
    <row r="1055" spans="1:19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</row>
    <row r="1056" spans="1:19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</row>
    <row r="1057" spans="1:19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</row>
    <row r="1058" spans="1:19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</row>
    <row r="1059" spans="1:19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</row>
    <row r="1060" spans="1:19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</row>
    <row r="1061" spans="1:19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</row>
    <row r="1062" spans="1:19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</row>
    <row r="1063" spans="1:19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</row>
    <row r="1064" spans="1:19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</row>
    <row r="1065" spans="1:19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</row>
    <row r="1066" spans="1:19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</row>
    <row r="1067" spans="1:19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</row>
    <row r="1068" spans="1:19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</row>
    <row r="1069" spans="1:19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</row>
    <row r="1070" spans="1:19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</row>
    <row r="1071" spans="1:19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</row>
    <row r="1072" spans="1:19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</row>
    <row r="1073" spans="1:19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</row>
    <row r="1074" spans="1:19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</row>
    <row r="1075" spans="1:19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</row>
    <row r="1076" spans="1:19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</row>
    <row r="1077" spans="1:19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</row>
    <row r="1078" spans="1:19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</row>
    <row r="1079" spans="1:19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</row>
    <row r="1080" spans="1:19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</row>
    <row r="1081" spans="1:19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</row>
    <row r="1082" spans="1:19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</row>
    <row r="1083" spans="1:19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</row>
    <row r="1084" spans="1:19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</row>
    <row r="1085" spans="1:19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</row>
    <row r="1086" spans="1:19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</row>
    <row r="1087" spans="1:19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</row>
    <row r="1088" spans="1:19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</row>
    <row r="1089" spans="1:19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</row>
    <row r="1090" spans="1:19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</row>
    <row r="1091" spans="1:19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</row>
    <row r="1092" spans="1:19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</row>
    <row r="1093" spans="1:19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</row>
    <row r="1094" spans="1:19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</row>
    <row r="1095" spans="1:19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</row>
    <row r="1096" spans="1:19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</row>
    <row r="1097" spans="1:19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</row>
    <row r="1098" spans="1:19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</row>
    <row r="1099" spans="1:19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</row>
    <row r="1100" spans="1:19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</row>
    <row r="1101" spans="1:19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</row>
    <row r="1102" spans="1:19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</row>
    <row r="1103" spans="1:19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</row>
    <row r="1104" spans="1:19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</row>
    <row r="1105" spans="1:19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</row>
    <row r="1106" spans="1:19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</row>
    <row r="1107" spans="1:19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</row>
    <row r="1108" spans="1:19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</row>
    <row r="1109" spans="1:19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</row>
    <row r="1110" spans="1:19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</row>
    <row r="1111" spans="1:19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</row>
    <row r="1112" spans="1:19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</row>
    <row r="1113" spans="1:19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</row>
    <row r="1114" spans="1:19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</row>
    <row r="1115" spans="1:19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</row>
    <row r="1116" spans="1:19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</row>
    <row r="1117" spans="1:19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</row>
    <row r="1118" spans="1:19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</row>
    <row r="1119" spans="1:19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</row>
    <row r="1120" spans="1:19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</row>
    <row r="1121" spans="1:19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</row>
    <row r="1122" spans="1:19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</row>
    <row r="1123" spans="1:19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</row>
    <row r="1124" spans="1:19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</row>
    <row r="1125" spans="1:19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</row>
    <row r="1126" spans="1:19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</row>
    <row r="1127" spans="1:19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</row>
    <row r="1128" spans="1:19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</row>
    <row r="1129" spans="1:19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</row>
    <row r="1130" spans="1:19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</row>
    <row r="1131" spans="1:19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</row>
    <row r="1132" spans="1:19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</row>
    <row r="1133" spans="1:19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</row>
    <row r="1134" spans="1:19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</row>
    <row r="1135" spans="1:19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</row>
    <row r="1136" spans="1:19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</row>
    <row r="1137" spans="1:19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</row>
    <row r="1138" spans="1:19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</row>
    <row r="1139" spans="1:19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</row>
    <row r="1140" spans="1:19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</row>
    <row r="1141" spans="1:19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</row>
    <row r="1142" spans="1:19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</row>
    <row r="1143" spans="1:19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</row>
    <row r="1144" spans="1:19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</row>
    <row r="1145" spans="1:19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</row>
    <row r="1146" spans="1:19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</row>
    <row r="1147" spans="1:19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</row>
    <row r="1148" spans="1:19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</row>
    <row r="1149" spans="1:19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</row>
    <row r="1150" spans="1:19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</row>
    <row r="1151" spans="1:19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</row>
    <row r="1152" spans="1:19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</row>
    <row r="1153" spans="1:19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</row>
    <row r="1154" spans="1:19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</row>
    <row r="1155" spans="1:19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</row>
    <row r="1156" spans="1:19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</row>
    <row r="1157" spans="1:19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</row>
  </sheetData>
  <sheetProtection/>
  <mergeCells count="19">
    <mergeCell ref="A11:E11"/>
    <mergeCell ref="A12:E12"/>
    <mergeCell ref="A14:A15"/>
    <mergeCell ref="A2:B5"/>
    <mergeCell ref="C2:D3"/>
    <mergeCell ref="C4:D5"/>
    <mergeCell ref="E2:E3"/>
    <mergeCell ref="E4:E5"/>
    <mergeCell ref="A10:E10"/>
    <mergeCell ref="D29:E29"/>
    <mergeCell ref="D26:E26"/>
    <mergeCell ref="D27:E27"/>
    <mergeCell ref="A7:E7"/>
    <mergeCell ref="A9:E9"/>
    <mergeCell ref="A8:E8"/>
    <mergeCell ref="A25:C25"/>
    <mergeCell ref="A24:C24"/>
    <mergeCell ref="D28:E28"/>
    <mergeCell ref="A13:E13"/>
  </mergeCells>
  <printOptions/>
  <pageMargins left="0.7874015748031497" right="0.7874015748031497" top="0.984251968503937" bottom="0.3937007874015748" header="0" footer="0"/>
  <pageSetup horizontalDpi="300" verticalDpi="3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40">
      <selection activeCell="I24" sqref="I24"/>
    </sheetView>
  </sheetViews>
  <sheetFormatPr defaultColWidth="11.421875" defaultRowHeight="12.75"/>
  <cols>
    <col min="1" max="1" width="5.140625" style="11" customWidth="1"/>
    <col min="2" max="2" width="26.00390625" style="11" customWidth="1"/>
    <col min="3" max="3" width="19.140625" style="11" customWidth="1"/>
    <col min="4" max="4" width="11.140625" style="11" customWidth="1"/>
    <col min="5" max="5" width="12.421875" style="11" customWidth="1"/>
    <col min="6" max="6" width="11.00390625" style="11" customWidth="1"/>
    <col min="7" max="7" width="10.8515625" style="11" customWidth="1"/>
    <col min="8" max="8" width="11.421875" style="11" customWidth="1"/>
    <col min="9" max="10" width="13.8515625" style="201" bestFit="1" customWidth="1"/>
    <col min="11" max="16384" width="11.421875" style="11" customWidth="1"/>
  </cols>
  <sheetData>
    <row r="1" ht="13.5" thickBot="1"/>
    <row r="2" spans="1:7" ht="12.75">
      <c r="A2" s="354"/>
      <c r="B2" s="390"/>
      <c r="C2" s="390"/>
      <c r="D2" s="395" t="s">
        <v>88</v>
      </c>
      <c r="E2" s="396"/>
      <c r="F2" s="399" t="s">
        <v>92</v>
      </c>
      <c r="G2" s="396"/>
    </row>
    <row r="3" spans="1:7" ht="12.75">
      <c r="A3" s="356"/>
      <c r="B3" s="391"/>
      <c r="C3" s="391"/>
      <c r="D3" s="362"/>
      <c r="E3" s="363"/>
      <c r="F3" s="400"/>
      <c r="G3" s="363"/>
    </row>
    <row r="4" spans="1:7" ht="12.75">
      <c r="A4" s="356"/>
      <c r="B4" s="391"/>
      <c r="C4" s="392"/>
      <c r="D4" s="397" t="s">
        <v>89</v>
      </c>
      <c r="E4" s="365"/>
      <c r="F4" s="401" t="s">
        <v>106</v>
      </c>
      <c r="G4" s="370"/>
    </row>
    <row r="5" spans="1:7" ht="13.5" thickBot="1">
      <c r="A5" s="358"/>
      <c r="B5" s="393"/>
      <c r="C5" s="394"/>
      <c r="D5" s="398"/>
      <c r="E5" s="367"/>
      <c r="F5" s="402"/>
      <c r="G5" s="371"/>
    </row>
    <row r="6" ht="13.5" thickBot="1"/>
    <row r="7" spans="1:7" ht="12.75">
      <c r="A7" s="331" t="s">
        <v>32</v>
      </c>
      <c r="B7" s="332"/>
      <c r="C7" s="332"/>
      <c r="D7" s="332"/>
      <c r="E7" s="332"/>
      <c r="F7" s="332"/>
      <c r="G7" s="333"/>
    </row>
    <row r="8" spans="1:7" ht="12.75" customHeight="1">
      <c r="A8" s="334" t="s">
        <v>50</v>
      </c>
      <c r="B8" s="335"/>
      <c r="C8" s="335"/>
      <c r="D8" s="335"/>
      <c r="E8" s="335"/>
      <c r="F8" s="335"/>
      <c r="G8" s="336"/>
    </row>
    <row r="9" spans="1:7" ht="12.75" customHeight="1" thickBot="1">
      <c r="A9" s="379" t="s">
        <v>33</v>
      </c>
      <c r="B9" s="380"/>
      <c r="C9" s="380"/>
      <c r="D9" s="380"/>
      <c r="E9" s="380"/>
      <c r="F9" s="380"/>
      <c r="G9" s="381"/>
    </row>
    <row r="10" spans="1:7" ht="12.75" customHeight="1" thickBot="1">
      <c r="A10" s="372"/>
      <c r="B10" s="373"/>
      <c r="C10" s="373"/>
      <c r="D10" s="373"/>
      <c r="E10" s="373"/>
      <c r="F10" s="373"/>
      <c r="G10" s="374"/>
    </row>
    <row r="11" spans="1:10" s="12" customFormat="1" ht="12.75" customHeight="1">
      <c r="A11" s="377" t="s">
        <v>144</v>
      </c>
      <c r="B11" s="378"/>
      <c r="C11" s="82"/>
      <c r="D11" s="82"/>
      <c r="E11" s="82" t="s">
        <v>168</v>
      </c>
      <c r="F11" s="101"/>
      <c r="G11" s="102"/>
      <c r="I11" s="202"/>
      <c r="J11" s="202"/>
    </row>
    <row r="12" spans="1:7" ht="14.25" customHeight="1" thickBot="1">
      <c r="A12" s="386"/>
      <c r="B12" s="387"/>
      <c r="C12" s="387"/>
      <c r="D12" s="387"/>
      <c r="E12" s="387"/>
      <c r="F12" s="387"/>
      <c r="G12" s="388"/>
    </row>
    <row r="13" spans="1:10" s="12" customFormat="1" ht="13.5" thickBot="1">
      <c r="A13" s="343" t="s">
        <v>34</v>
      </c>
      <c r="B13" s="344"/>
      <c r="C13" s="344"/>
      <c r="D13" s="344"/>
      <c r="E13" s="344"/>
      <c r="F13" s="344"/>
      <c r="G13" s="345"/>
      <c r="I13" s="202"/>
      <c r="J13" s="202"/>
    </row>
    <row r="14" spans="1:7" ht="60.75" thickBot="1">
      <c r="A14" s="151" t="s">
        <v>35</v>
      </c>
      <c r="B14" s="151" t="s">
        <v>79</v>
      </c>
      <c r="C14" s="151" t="s">
        <v>36</v>
      </c>
      <c r="D14" s="151" t="s">
        <v>97</v>
      </c>
      <c r="E14" s="151" t="s">
        <v>146</v>
      </c>
      <c r="F14" s="151" t="s">
        <v>51</v>
      </c>
      <c r="G14" s="151" t="s">
        <v>52</v>
      </c>
    </row>
    <row r="15" spans="1:10" s="12" customFormat="1" ht="12.75">
      <c r="A15" s="152" t="s">
        <v>4</v>
      </c>
      <c r="B15" s="152" t="s">
        <v>5</v>
      </c>
      <c r="C15" s="152" t="s">
        <v>6</v>
      </c>
      <c r="D15" s="152" t="s">
        <v>7</v>
      </c>
      <c r="E15" s="152" t="s">
        <v>8</v>
      </c>
      <c r="F15" s="152" t="s">
        <v>37</v>
      </c>
      <c r="G15" s="152" t="s">
        <v>13</v>
      </c>
      <c r="I15" s="206"/>
      <c r="J15" s="206"/>
    </row>
    <row r="16" spans="1:12" s="12" customFormat="1" ht="12.75">
      <c r="A16" s="153">
        <v>1</v>
      </c>
      <c r="B16" s="164" t="s">
        <v>109</v>
      </c>
      <c r="C16" s="164" t="s">
        <v>110</v>
      </c>
      <c r="D16" s="156">
        <v>51500</v>
      </c>
      <c r="E16" s="156">
        <v>309000</v>
      </c>
      <c r="F16" s="153"/>
      <c r="G16" s="153"/>
      <c r="I16" s="202"/>
      <c r="J16" s="202"/>
      <c r="K16" s="211"/>
      <c r="L16" s="211"/>
    </row>
    <row r="17" spans="1:10" s="12" customFormat="1" ht="12" customHeight="1">
      <c r="A17" s="154">
        <f>+A16+1</f>
        <v>2</v>
      </c>
      <c r="B17" s="155" t="s">
        <v>170</v>
      </c>
      <c r="C17" s="165" t="s">
        <v>142</v>
      </c>
      <c r="D17" s="156">
        <v>51500</v>
      </c>
      <c r="E17" s="156">
        <v>309000</v>
      </c>
      <c r="F17" s="153"/>
      <c r="G17" s="153"/>
      <c r="I17" s="202"/>
      <c r="J17" s="207"/>
    </row>
    <row r="18" spans="1:10" s="12" customFormat="1" ht="15" customHeight="1">
      <c r="A18" s="154">
        <v>3</v>
      </c>
      <c r="B18" s="155" t="s">
        <v>112</v>
      </c>
      <c r="C18" s="165" t="s">
        <v>143</v>
      </c>
      <c r="D18" s="156">
        <v>51500</v>
      </c>
      <c r="E18" s="156">
        <v>309000</v>
      </c>
      <c r="F18" s="153"/>
      <c r="G18" s="153"/>
      <c r="I18" s="202"/>
      <c r="J18" s="207"/>
    </row>
    <row r="19" spans="1:10" s="12" customFormat="1" ht="12.75">
      <c r="A19" s="225">
        <v>4</v>
      </c>
      <c r="B19" s="227" t="s">
        <v>124</v>
      </c>
      <c r="C19" s="226" t="s">
        <v>125</v>
      </c>
      <c r="D19" s="156">
        <v>51500</v>
      </c>
      <c r="E19" s="156">
        <v>309000</v>
      </c>
      <c r="F19" s="224"/>
      <c r="G19" s="224"/>
      <c r="I19" s="202"/>
      <c r="J19" s="207"/>
    </row>
    <row r="20" spans="1:10" s="12" customFormat="1" ht="12.75">
      <c r="A20" s="154">
        <v>5</v>
      </c>
      <c r="B20" s="155" t="s">
        <v>113</v>
      </c>
      <c r="C20" s="165" t="s">
        <v>114</v>
      </c>
      <c r="D20" s="156">
        <v>51500</v>
      </c>
      <c r="E20" s="156">
        <v>309000</v>
      </c>
      <c r="F20" s="153"/>
      <c r="G20" s="153"/>
      <c r="I20" s="202"/>
      <c r="J20" s="207"/>
    </row>
    <row r="21" spans="1:10" s="12" customFormat="1" ht="24">
      <c r="A21" s="154">
        <v>6</v>
      </c>
      <c r="B21" s="155" t="s">
        <v>140</v>
      </c>
      <c r="C21" s="155" t="s">
        <v>141</v>
      </c>
      <c r="D21" s="156">
        <v>51500</v>
      </c>
      <c r="E21" s="156">
        <v>309000</v>
      </c>
      <c r="F21" s="153"/>
      <c r="G21" s="153"/>
      <c r="I21" s="202"/>
      <c r="J21" s="202"/>
    </row>
    <row r="22" spans="1:10" s="12" customFormat="1" ht="13.5" thickBot="1">
      <c r="A22" s="375" t="s">
        <v>10</v>
      </c>
      <c r="B22" s="375"/>
      <c r="C22" s="375"/>
      <c r="D22" s="157">
        <f>SUM(D16:D21)</f>
        <v>309000</v>
      </c>
      <c r="E22" s="157">
        <f>SUM(E16:E21)</f>
        <v>1854000</v>
      </c>
      <c r="F22" s="158">
        <v>0</v>
      </c>
      <c r="G22" s="158">
        <v>0</v>
      </c>
      <c r="I22" s="202"/>
      <c r="J22" s="202"/>
    </row>
    <row r="23" spans="1:7" ht="12.75">
      <c r="A23" s="159" t="s">
        <v>84</v>
      </c>
      <c r="B23" s="160"/>
      <c r="C23" s="160"/>
      <c r="D23" s="161"/>
      <c r="E23" s="162"/>
      <c r="F23" s="160"/>
      <c r="G23" s="163"/>
    </row>
    <row r="24" spans="1:10" s="12" customFormat="1" ht="12.75">
      <c r="A24" s="103"/>
      <c r="B24" s="104"/>
      <c r="C24" s="104"/>
      <c r="D24" s="105"/>
      <c r="E24" s="106"/>
      <c r="F24" s="104"/>
      <c r="G24" s="107"/>
      <c r="I24" s="202"/>
      <c r="J24" s="202"/>
    </row>
    <row r="25" spans="1:10" s="12" customFormat="1" ht="12.75">
      <c r="A25" s="94" t="s">
        <v>121</v>
      </c>
      <c r="B25" s="104"/>
      <c r="C25" s="104"/>
      <c r="D25" s="105"/>
      <c r="E25" s="108"/>
      <c r="F25" s="109"/>
      <c r="G25" s="110"/>
      <c r="I25" s="202"/>
      <c r="J25" s="202"/>
    </row>
    <row r="26" spans="1:10" s="12" customFormat="1" ht="12.75">
      <c r="A26" s="94" t="s">
        <v>122</v>
      </c>
      <c r="B26" s="104"/>
      <c r="C26" s="104"/>
      <c r="D26" s="104"/>
      <c r="E26" s="383"/>
      <c r="F26" s="384"/>
      <c r="G26" s="385"/>
      <c r="I26" s="202"/>
      <c r="J26" s="202"/>
    </row>
    <row r="27" spans="1:10" s="17" customFormat="1" ht="12.75">
      <c r="A27" s="215" t="s">
        <v>169</v>
      </c>
      <c r="B27" s="90"/>
      <c r="C27" s="90"/>
      <c r="D27" s="90"/>
      <c r="E27" s="329"/>
      <c r="F27" s="376"/>
      <c r="G27" s="330"/>
      <c r="I27" s="203"/>
      <c r="J27" s="203"/>
    </row>
    <row r="28" spans="1:10" s="18" customFormat="1" ht="13.5" customHeight="1">
      <c r="A28" s="215" t="s">
        <v>174</v>
      </c>
      <c r="B28" s="90"/>
      <c r="C28" s="90"/>
      <c r="D28" s="90"/>
      <c r="E28" s="329"/>
      <c r="F28" s="376"/>
      <c r="G28" s="330"/>
      <c r="I28" s="204"/>
      <c r="J28" s="204"/>
    </row>
    <row r="29" spans="1:10" s="18" customFormat="1" ht="13.5" thickBot="1">
      <c r="A29" s="234" t="s">
        <v>171</v>
      </c>
      <c r="B29" s="112"/>
      <c r="C29" s="112"/>
      <c r="D29" s="112"/>
      <c r="E29" s="325"/>
      <c r="F29" s="382"/>
      <c r="G29" s="326"/>
      <c r="I29" s="204"/>
      <c r="J29" s="204"/>
    </row>
    <row r="30" spans="1:7" ht="13.5" thickBot="1">
      <c r="A30" s="14"/>
      <c r="B30" s="10"/>
      <c r="C30" s="10"/>
      <c r="D30" s="10"/>
      <c r="E30" s="10"/>
      <c r="F30" s="10"/>
      <c r="G30" s="10"/>
    </row>
    <row r="31" spans="1:7" ht="12.75">
      <c r="A31" s="354"/>
      <c r="B31" s="390"/>
      <c r="C31" s="390"/>
      <c r="D31" s="395" t="s">
        <v>88</v>
      </c>
      <c r="E31" s="396"/>
      <c r="F31" s="399" t="s">
        <v>92</v>
      </c>
      <c r="G31" s="396"/>
    </row>
    <row r="32" spans="1:7" ht="12.75">
      <c r="A32" s="356"/>
      <c r="B32" s="391"/>
      <c r="C32" s="391"/>
      <c r="D32" s="362"/>
      <c r="E32" s="363"/>
      <c r="F32" s="400"/>
      <c r="G32" s="363"/>
    </row>
    <row r="33" spans="1:7" ht="12.75">
      <c r="A33" s="356"/>
      <c r="B33" s="391"/>
      <c r="C33" s="392"/>
      <c r="D33" s="397" t="s">
        <v>89</v>
      </c>
      <c r="E33" s="365"/>
      <c r="F33" s="401" t="s">
        <v>106</v>
      </c>
      <c r="G33" s="370"/>
    </row>
    <row r="34" spans="1:7" ht="13.5" thickBot="1">
      <c r="A34" s="358"/>
      <c r="B34" s="393"/>
      <c r="C34" s="394"/>
      <c r="D34" s="398"/>
      <c r="E34" s="367"/>
      <c r="F34" s="402"/>
      <c r="G34" s="371"/>
    </row>
    <row r="35" ht="13.5" thickBot="1"/>
    <row r="36" spans="1:7" ht="12.75">
      <c r="A36" s="331" t="s">
        <v>32</v>
      </c>
      <c r="B36" s="332"/>
      <c r="C36" s="332"/>
      <c r="D36" s="332"/>
      <c r="E36" s="332"/>
      <c r="F36" s="332"/>
      <c r="G36" s="333"/>
    </row>
    <row r="37" spans="1:7" ht="12.75" customHeight="1">
      <c r="A37" s="334" t="s">
        <v>50</v>
      </c>
      <c r="B37" s="335"/>
      <c r="C37" s="335"/>
      <c r="D37" s="335"/>
      <c r="E37" s="335"/>
      <c r="F37" s="335"/>
      <c r="G37" s="336"/>
    </row>
    <row r="38" spans="1:7" ht="12.75" customHeight="1" thickBot="1">
      <c r="A38" s="379" t="s">
        <v>33</v>
      </c>
      <c r="B38" s="380"/>
      <c r="C38" s="380"/>
      <c r="D38" s="380"/>
      <c r="E38" s="380"/>
      <c r="F38" s="380"/>
      <c r="G38" s="381"/>
    </row>
    <row r="39" spans="1:7" ht="12.75" customHeight="1" thickBot="1">
      <c r="A39" s="372"/>
      <c r="B39" s="373"/>
      <c r="C39" s="373"/>
      <c r="D39" s="373"/>
      <c r="E39" s="373"/>
      <c r="F39" s="373"/>
      <c r="G39" s="374"/>
    </row>
    <row r="40" spans="1:10" s="12" customFormat="1" ht="12.75" customHeight="1">
      <c r="A40" s="346" t="s">
        <v>172</v>
      </c>
      <c r="B40" s="389"/>
      <c r="C40" s="82"/>
      <c r="D40" s="82"/>
      <c r="E40" s="233" t="s">
        <v>139</v>
      </c>
      <c r="F40" s="101"/>
      <c r="G40" s="102"/>
      <c r="I40" s="202"/>
      <c r="J40" s="202"/>
    </row>
    <row r="41" spans="1:7" ht="14.25" customHeight="1" thickBot="1">
      <c r="A41" s="386"/>
      <c r="B41" s="387"/>
      <c r="C41" s="387"/>
      <c r="D41" s="387"/>
      <c r="E41" s="387"/>
      <c r="F41" s="387"/>
      <c r="G41" s="388"/>
    </row>
    <row r="42" spans="1:10" s="12" customFormat="1" ht="13.5" thickBot="1">
      <c r="A42" s="343" t="s">
        <v>34</v>
      </c>
      <c r="B42" s="344"/>
      <c r="C42" s="344"/>
      <c r="D42" s="344"/>
      <c r="E42" s="344"/>
      <c r="F42" s="344"/>
      <c r="G42" s="345"/>
      <c r="I42" s="202"/>
      <c r="J42" s="202"/>
    </row>
    <row r="43" spans="1:7" ht="60.75" thickBot="1">
      <c r="A43" s="151" t="s">
        <v>35</v>
      </c>
      <c r="B43" s="151" t="s">
        <v>79</v>
      </c>
      <c r="C43" s="151" t="s">
        <v>36</v>
      </c>
      <c r="D43" s="151" t="s">
        <v>97</v>
      </c>
      <c r="E43" s="151" t="s">
        <v>147</v>
      </c>
      <c r="F43" s="151" t="s">
        <v>51</v>
      </c>
      <c r="G43" s="151" t="s">
        <v>52</v>
      </c>
    </row>
    <row r="44" spans="1:10" s="12" customFormat="1" ht="12.75">
      <c r="A44" s="152" t="s">
        <v>4</v>
      </c>
      <c r="B44" s="152" t="s">
        <v>5</v>
      </c>
      <c r="C44" s="152" t="s">
        <v>6</v>
      </c>
      <c r="D44" s="152" t="s">
        <v>7</v>
      </c>
      <c r="E44" s="152" t="s">
        <v>8</v>
      </c>
      <c r="F44" s="152" t="s">
        <v>37</v>
      </c>
      <c r="G44" s="152" t="s">
        <v>13</v>
      </c>
      <c r="I44" s="206"/>
      <c r="J44" s="206"/>
    </row>
    <row r="45" spans="1:12" s="12" customFormat="1" ht="12.75">
      <c r="A45" s="153">
        <v>1</v>
      </c>
      <c r="B45" s="164" t="s">
        <v>109</v>
      </c>
      <c r="C45" s="164" t="s">
        <v>110</v>
      </c>
      <c r="D45" s="156">
        <v>189004</v>
      </c>
      <c r="E45" s="156">
        <v>543720</v>
      </c>
      <c r="F45" s="153"/>
      <c r="G45" s="153"/>
      <c r="I45" s="202"/>
      <c r="J45" s="202"/>
      <c r="K45" s="211"/>
      <c r="L45" s="211"/>
    </row>
    <row r="46" spans="1:10" s="12" customFormat="1" ht="12" customHeight="1">
      <c r="A46" s="154">
        <f>+A45+1</f>
        <v>2</v>
      </c>
      <c r="B46" s="155" t="s">
        <v>111</v>
      </c>
      <c r="C46" s="165" t="s">
        <v>142</v>
      </c>
      <c r="D46" s="156">
        <v>86776</v>
      </c>
      <c r="E46" s="156">
        <v>395820</v>
      </c>
      <c r="F46" s="153"/>
      <c r="G46" s="153"/>
      <c r="I46" s="202"/>
      <c r="J46" s="207"/>
    </row>
    <row r="47" spans="1:10" s="12" customFormat="1" ht="15" customHeight="1">
      <c r="A47" s="154">
        <v>3</v>
      </c>
      <c r="B47" s="155" t="s">
        <v>112</v>
      </c>
      <c r="C47" s="165" t="s">
        <v>143</v>
      </c>
      <c r="D47" s="156">
        <v>86776</v>
      </c>
      <c r="E47" s="156">
        <v>395820</v>
      </c>
      <c r="F47" s="153"/>
      <c r="G47" s="153"/>
      <c r="I47" s="202"/>
      <c r="J47" s="207"/>
    </row>
    <row r="48" spans="1:10" s="12" customFormat="1" ht="12.75">
      <c r="A48" s="225">
        <v>4</v>
      </c>
      <c r="B48" s="227" t="s">
        <v>124</v>
      </c>
      <c r="C48" s="226" t="s">
        <v>125</v>
      </c>
      <c r="D48" s="156">
        <v>86776</v>
      </c>
      <c r="E48" s="156">
        <v>395820</v>
      </c>
      <c r="F48" s="224"/>
      <c r="G48" s="224"/>
      <c r="I48" s="202"/>
      <c r="J48" s="207"/>
    </row>
    <row r="49" spans="1:10" s="12" customFormat="1" ht="12.75">
      <c r="A49" s="154">
        <v>5</v>
      </c>
      <c r="B49" s="155" t="s">
        <v>113</v>
      </c>
      <c r="C49" s="165" t="s">
        <v>114</v>
      </c>
      <c r="D49" s="156">
        <v>86776</v>
      </c>
      <c r="E49" s="156">
        <v>395820</v>
      </c>
      <c r="F49" s="153"/>
      <c r="G49" s="153"/>
      <c r="I49" s="202"/>
      <c r="J49" s="207"/>
    </row>
    <row r="50" spans="1:10" s="12" customFormat="1" ht="24">
      <c r="A50" s="154">
        <v>6</v>
      </c>
      <c r="B50" s="155" t="s">
        <v>140</v>
      </c>
      <c r="C50" s="155" t="s">
        <v>141</v>
      </c>
      <c r="D50" s="156">
        <v>86776</v>
      </c>
      <c r="E50" s="156">
        <v>395820</v>
      </c>
      <c r="F50" s="153"/>
      <c r="G50" s="153"/>
      <c r="I50" s="202"/>
      <c r="J50" s="202"/>
    </row>
    <row r="51" spans="1:10" s="12" customFormat="1" ht="13.5" thickBot="1">
      <c r="A51" s="375" t="s">
        <v>10</v>
      </c>
      <c r="B51" s="375"/>
      <c r="C51" s="375"/>
      <c r="D51" s="157">
        <f>SUM(D45:D50)</f>
        <v>622884</v>
      </c>
      <c r="E51" s="157">
        <f>E45+E46+E47+E48+E49+E50</f>
        <v>2522820</v>
      </c>
      <c r="F51" s="158">
        <v>0</v>
      </c>
      <c r="G51" s="158">
        <v>0</v>
      </c>
      <c r="I51" s="202"/>
      <c r="J51" s="202"/>
    </row>
    <row r="52" spans="1:7" ht="12.75">
      <c r="A52" s="159" t="s">
        <v>84</v>
      </c>
      <c r="B52" s="160"/>
      <c r="C52" s="160"/>
      <c r="D52" s="161"/>
      <c r="E52" s="162"/>
      <c r="F52" s="160"/>
      <c r="G52" s="163"/>
    </row>
    <row r="53" spans="1:10" s="12" customFormat="1" ht="12.75">
      <c r="A53" s="103"/>
      <c r="B53" s="104"/>
      <c r="C53" s="104"/>
      <c r="D53" s="105"/>
      <c r="E53" s="106"/>
      <c r="F53" s="104"/>
      <c r="G53" s="107"/>
      <c r="I53" s="202"/>
      <c r="J53" s="202"/>
    </row>
    <row r="54" spans="1:10" s="12" customFormat="1" ht="12.75">
      <c r="A54" s="94" t="s">
        <v>121</v>
      </c>
      <c r="B54" s="104"/>
      <c r="C54" s="104"/>
      <c r="D54" s="105"/>
      <c r="E54" s="108"/>
      <c r="F54" s="109"/>
      <c r="G54" s="110"/>
      <c r="I54" s="202"/>
      <c r="J54" s="202"/>
    </row>
    <row r="55" spans="1:10" s="12" customFormat="1" ht="12.75">
      <c r="A55" s="94" t="s">
        <v>122</v>
      </c>
      <c r="B55" s="104"/>
      <c r="C55" s="104"/>
      <c r="D55" s="104"/>
      <c r="E55" s="383"/>
      <c r="F55" s="384"/>
      <c r="G55" s="385"/>
      <c r="I55" s="202"/>
      <c r="J55" s="202"/>
    </row>
    <row r="56" spans="1:10" s="17" customFormat="1" ht="12.75">
      <c r="A56" s="215" t="s">
        <v>173</v>
      </c>
      <c r="B56" s="90"/>
      <c r="C56" s="90"/>
      <c r="D56" s="90"/>
      <c r="E56" s="329"/>
      <c r="F56" s="376"/>
      <c r="G56" s="330"/>
      <c r="I56" s="203"/>
      <c r="J56" s="203"/>
    </row>
    <row r="57" spans="4:10" s="18" customFormat="1" ht="13.5" customHeight="1">
      <c r="D57" s="90"/>
      <c r="E57" s="329"/>
      <c r="F57" s="376"/>
      <c r="G57" s="330"/>
      <c r="I57" s="204"/>
      <c r="J57" s="204"/>
    </row>
    <row r="58" spans="1:10" s="18" customFormat="1" ht="13.5" thickBot="1">
      <c r="A58" s="111"/>
      <c r="B58" s="112"/>
      <c r="C58" s="112"/>
      <c r="D58" s="112"/>
      <c r="E58" s="325"/>
      <c r="F58" s="382"/>
      <c r="G58" s="326"/>
      <c r="I58" s="204"/>
      <c r="J58" s="204"/>
    </row>
    <row r="59" spans="1:7" ht="12.75">
      <c r="A59" s="14"/>
      <c r="B59" s="10"/>
      <c r="C59" s="10"/>
      <c r="D59" s="10"/>
      <c r="E59" s="10"/>
      <c r="F59" s="10"/>
      <c r="G59" s="10"/>
    </row>
    <row r="60" spans="1:7" ht="12.75">
      <c r="A60" s="14"/>
      <c r="B60" s="10"/>
      <c r="C60" s="10"/>
      <c r="D60" s="10"/>
      <c r="E60" s="10"/>
      <c r="F60" s="10"/>
      <c r="G60" s="10"/>
    </row>
  </sheetData>
  <sheetProtection/>
  <mergeCells count="34">
    <mergeCell ref="A42:G42"/>
    <mergeCell ref="A31:C34"/>
    <mergeCell ref="D31:E32"/>
    <mergeCell ref="F31:G32"/>
    <mergeCell ref="D33:E34"/>
    <mergeCell ref="F33:G34"/>
    <mergeCell ref="A36:G36"/>
    <mergeCell ref="E55:G55"/>
    <mergeCell ref="E56:G56"/>
    <mergeCell ref="E57:G57"/>
    <mergeCell ref="E58:G58"/>
    <mergeCell ref="A2:C5"/>
    <mergeCell ref="D2:E3"/>
    <mergeCell ref="D4:E5"/>
    <mergeCell ref="F2:G3"/>
    <mergeCell ref="F4:G5"/>
    <mergeCell ref="A37:G37"/>
    <mergeCell ref="E29:G29"/>
    <mergeCell ref="E26:G26"/>
    <mergeCell ref="E27:G27"/>
    <mergeCell ref="A12:G12"/>
    <mergeCell ref="A13:G13"/>
    <mergeCell ref="A51:C51"/>
    <mergeCell ref="A38:G38"/>
    <mergeCell ref="A39:G39"/>
    <mergeCell ref="A40:B40"/>
    <mergeCell ref="A41:G41"/>
    <mergeCell ref="A22:C22"/>
    <mergeCell ref="E28:G28"/>
    <mergeCell ref="A11:B11"/>
    <mergeCell ref="A7:G7"/>
    <mergeCell ref="A8:G8"/>
    <mergeCell ref="A9:G9"/>
    <mergeCell ref="A10:G10"/>
  </mergeCells>
  <printOptions/>
  <pageMargins left="0.7874015748031497" right="0.7874015748031497" top="0.7874015748031497" bottom="0.3937007874015748" header="0" footer="0"/>
  <pageSetup horizontalDpi="300" verticalDpi="3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6"/>
  <sheetViews>
    <sheetView zoomScalePageLayoutView="0" workbookViewId="0" topLeftCell="A4">
      <selection activeCell="I15" sqref="I15"/>
    </sheetView>
  </sheetViews>
  <sheetFormatPr defaultColWidth="11.421875" defaultRowHeight="12.75"/>
  <cols>
    <col min="1" max="1" width="6.00390625" style="11" customWidth="1"/>
    <col min="2" max="2" width="10.57421875" style="11" customWidth="1"/>
    <col min="3" max="3" width="27.8515625" style="11" customWidth="1"/>
    <col min="4" max="4" width="14.8515625" style="11" customWidth="1"/>
    <col min="5" max="5" width="16.8515625" style="11" customWidth="1"/>
    <col min="6" max="6" width="18.00390625" style="11" customWidth="1"/>
    <col min="7" max="7" width="11.8515625" style="11" bestFit="1" customWidth="1"/>
    <col min="8" max="8" width="11.421875" style="48" customWidth="1"/>
    <col min="9" max="9" width="12.8515625" style="11" bestFit="1" customWidth="1"/>
    <col min="10" max="18" width="11.421875" style="11" customWidth="1"/>
    <col min="19" max="19" width="13.8515625" style="11" bestFit="1" customWidth="1"/>
    <col min="20" max="16384" width="11.421875" style="11" customWidth="1"/>
  </cols>
  <sheetData>
    <row r="1" spans="1:8" ht="12.75">
      <c r="A1" s="422"/>
      <c r="B1" s="423"/>
      <c r="C1" s="424"/>
      <c r="D1" s="429" t="s">
        <v>88</v>
      </c>
      <c r="E1" s="429"/>
      <c r="F1" s="429" t="s">
        <v>90</v>
      </c>
      <c r="H1" s="17"/>
    </row>
    <row r="2" spans="1:8" ht="12.75">
      <c r="A2" s="425"/>
      <c r="B2" s="391"/>
      <c r="C2" s="357"/>
      <c r="D2" s="429"/>
      <c r="E2" s="429"/>
      <c r="F2" s="429"/>
      <c r="H2" s="17"/>
    </row>
    <row r="3" spans="1:8" ht="12.75">
      <c r="A3" s="425"/>
      <c r="B3" s="391"/>
      <c r="C3" s="357"/>
      <c r="D3" s="429" t="s">
        <v>91</v>
      </c>
      <c r="E3" s="429"/>
      <c r="F3" s="429" t="s">
        <v>105</v>
      </c>
      <c r="H3" s="17"/>
    </row>
    <row r="4" spans="1:8" ht="12.75">
      <c r="A4" s="426"/>
      <c r="B4" s="427"/>
      <c r="C4" s="428"/>
      <c r="D4" s="429"/>
      <c r="E4" s="429"/>
      <c r="F4" s="429"/>
      <c r="H4" s="17"/>
    </row>
    <row r="5" ht="13.5" thickBot="1">
      <c r="H5" s="17"/>
    </row>
    <row r="6" spans="1:10" ht="12.75">
      <c r="A6" s="331" t="s">
        <v>80</v>
      </c>
      <c r="B6" s="332"/>
      <c r="C6" s="332"/>
      <c r="D6" s="332"/>
      <c r="E6" s="332"/>
      <c r="F6" s="333"/>
      <c r="G6" s="55"/>
      <c r="H6" s="18"/>
      <c r="I6" s="18"/>
      <c r="J6" s="18"/>
    </row>
    <row r="7" spans="1:10" ht="12.75">
      <c r="A7" s="334" t="s">
        <v>50</v>
      </c>
      <c r="B7" s="335"/>
      <c r="C7" s="335"/>
      <c r="D7" s="335"/>
      <c r="E7" s="335"/>
      <c r="F7" s="336"/>
      <c r="G7" s="55"/>
      <c r="H7" s="18"/>
      <c r="I7" s="18"/>
      <c r="J7" s="18"/>
    </row>
    <row r="8" spans="1:10" ht="12.75" customHeight="1" thickBot="1">
      <c r="A8" s="379" t="s">
        <v>38</v>
      </c>
      <c r="B8" s="380"/>
      <c r="C8" s="380"/>
      <c r="D8" s="380"/>
      <c r="E8" s="380"/>
      <c r="F8" s="381"/>
      <c r="G8" s="55"/>
      <c r="H8" s="18"/>
      <c r="I8" s="18"/>
      <c r="J8" s="18"/>
    </row>
    <row r="9" spans="1:10" ht="12.75" customHeight="1" thickBot="1">
      <c r="A9" s="372" t="s">
        <v>78</v>
      </c>
      <c r="B9" s="373"/>
      <c r="C9" s="373"/>
      <c r="D9" s="373"/>
      <c r="E9" s="373"/>
      <c r="F9" s="374"/>
      <c r="G9" s="55"/>
      <c r="H9" s="18"/>
      <c r="I9" s="18"/>
      <c r="J9" s="18"/>
    </row>
    <row r="10" spans="1:10" s="12" customFormat="1" ht="15" customHeight="1" thickBot="1">
      <c r="A10" s="408" t="s">
        <v>145</v>
      </c>
      <c r="B10" s="409"/>
      <c r="C10" s="409"/>
      <c r="D10" s="115" t="s">
        <v>177</v>
      </c>
      <c r="E10" s="116"/>
      <c r="F10" s="114"/>
      <c r="G10" s="56"/>
      <c r="H10" s="58"/>
      <c r="I10" s="58"/>
      <c r="J10" s="58"/>
    </row>
    <row r="11" spans="1:10" s="12" customFormat="1" ht="12.75">
      <c r="A11" s="343" t="s">
        <v>81</v>
      </c>
      <c r="B11" s="344"/>
      <c r="C11" s="344"/>
      <c r="D11" s="344"/>
      <c r="E11" s="344"/>
      <c r="F11" s="345"/>
      <c r="G11" s="56"/>
      <c r="H11" s="58"/>
      <c r="I11" s="58"/>
      <c r="J11" s="58"/>
    </row>
    <row r="12" spans="1:10" ht="63.75">
      <c r="A12" s="117" t="s">
        <v>39</v>
      </c>
      <c r="B12" s="117" t="s">
        <v>53</v>
      </c>
      <c r="C12" s="117" t="s">
        <v>40</v>
      </c>
      <c r="D12" s="117" t="s">
        <v>175</v>
      </c>
      <c r="E12" s="117" t="s">
        <v>176</v>
      </c>
      <c r="F12" s="117" t="s">
        <v>103</v>
      </c>
      <c r="G12" s="55"/>
      <c r="H12" s="18"/>
      <c r="I12" s="18"/>
      <c r="J12" s="18"/>
    </row>
    <row r="13" spans="1:10" s="12" customFormat="1" ht="12.75">
      <c r="A13" s="113" t="s">
        <v>4</v>
      </c>
      <c r="B13" s="113" t="s">
        <v>5</v>
      </c>
      <c r="C13" s="113" t="s">
        <v>6</v>
      </c>
      <c r="D13" s="113" t="s">
        <v>7</v>
      </c>
      <c r="E13" s="113" t="s">
        <v>8</v>
      </c>
      <c r="F13" s="113" t="s">
        <v>37</v>
      </c>
      <c r="G13" s="56"/>
      <c r="H13" s="58"/>
      <c r="I13" s="58"/>
      <c r="J13" s="58"/>
    </row>
    <row r="14" spans="1:11" s="12" customFormat="1" ht="12.75" customHeight="1">
      <c r="A14" s="53">
        <v>1</v>
      </c>
      <c r="B14" s="50">
        <v>6522777</v>
      </c>
      <c r="C14" s="51" t="s">
        <v>115</v>
      </c>
      <c r="D14" s="228">
        <v>3896300</v>
      </c>
      <c r="E14" s="228">
        <v>4147090</v>
      </c>
      <c r="F14" s="229">
        <f>(E14-D14)/E14</f>
        <v>0.06047372977196058</v>
      </c>
      <c r="G14" s="47"/>
      <c r="H14" s="208"/>
      <c r="I14" s="208"/>
      <c r="J14" s="213"/>
      <c r="K14"/>
    </row>
    <row r="15" spans="1:11" s="12" customFormat="1" ht="12.75" customHeight="1">
      <c r="A15" s="54">
        <v>2</v>
      </c>
      <c r="B15" s="50">
        <v>63037777</v>
      </c>
      <c r="C15" s="51" t="s">
        <v>116</v>
      </c>
      <c r="D15" s="52"/>
      <c r="E15" s="49"/>
      <c r="F15" s="119"/>
      <c r="G15" s="47"/>
      <c r="H15" s="210"/>
      <c r="I15" s="209"/>
      <c r="J15" s="212"/>
      <c r="K15" s="211"/>
    </row>
    <row r="16" spans="1:10" s="12" customFormat="1" ht="12.75" customHeight="1">
      <c r="A16" s="65">
        <v>3</v>
      </c>
      <c r="B16" s="50">
        <v>6303809</v>
      </c>
      <c r="C16" s="51" t="s">
        <v>117</v>
      </c>
      <c r="D16" s="52"/>
      <c r="E16" s="49"/>
      <c r="F16" s="119"/>
      <c r="G16" s="47"/>
      <c r="H16" s="57"/>
      <c r="I16" s="58"/>
      <c r="J16" s="58"/>
    </row>
    <row r="17" spans="1:10" s="12" customFormat="1" ht="21.75" customHeight="1">
      <c r="A17" s="65">
        <v>4</v>
      </c>
      <c r="B17" s="50">
        <v>6303813</v>
      </c>
      <c r="C17" s="51" t="s">
        <v>118</v>
      </c>
      <c r="D17" s="52"/>
      <c r="E17" s="49"/>
      <c r="F17" s="119"/>
      <c r="G17" s="47"/>
      <c r="H17" s="57"/>
      <c r="I17" s="58"/>
      <c r="J17" s="58"/>
    </row>
    <row r="18" spans="1:10" s="12" customFormat="1" ht="21.75" customHeight="1">
      <c r="A18" s="65">
        <v>5</v>
      </c>
      <c r="B18" s="50">
        <v>6303816</v>
      </c>
      <c r="C18" s="51" t="s">
        <v>127</v>
      </c>
      <c r="D18" s="52"/>
      <c r="E18" s="49"/>
      <c r="F18" s="119"/>
      <c r="G18" s="47"/>
      <c r="H18" s="57"/>
      <c r="I18" s="58"/>
      <c r="J18" s="58"/>
    </row>
    <row r="19" spans="1:10" s="12" customFormat="1" ht="24" customHeight="1">
      <c r="A19" s="65">
        <v>6</v>
      </c>
      <c r="B19" s="50">
        <v>6303817</v>
      </c>
      <c r="C19" s="51" t="s">
        <v>126</v>
      </c>
      <c r="D19" s="52"/>
      <c r="E19" s="49"/>
      <c r="F19" s="119"/>
      <c r="G19" s="47"/>
      <c r="H19" s="57"/>
      <c r="I19" s="58"/>
      <c r="J19" s="58"/>
    </row>
    <row r="20" spans="1:10" s="12" customFormat="1" ht="23.25" customHeight="1">
      <c r="A20" s="65">
        <v>6</v>
      </c>
      <c r="B20" s="50">
        <v>6303821</v>
      </c>
      <c r="C20" s="51" t="s">
        <v>119</v>
      </c>
      <c r="D20" s="52"/>
      <c r="E20" s="49"/>
      <c r="F20" s="119"/>
      <c r="G20" s="47"/>
      <c r="H20" s="57"/>
      <c r="I20" s="58"/>
      <c r="J20" s="58"/>
    </row>
    <row r="21" spans="1:10" s="12" customFormat="1" ht="12.75">
      <c r="A21" s="417" t="s">
        <v>10</v>
      </c>
      <c r="B21" s="418"/>
      <c r="C21" s="419"/>
      <c r="D21" s="405"/>
      <c r="E21" s="405"/>
      <c r="F21" s="403"/>
      <c r="G21" s="47"/>
      <c r="H21" s="57"/>
      <c r="I21" s="58"/>
      <c r="J21" s="59"/>
    </row>
    <row r="22" spans="1:10" s="12" customFormat="1" ht="13.5" thickBot="1">
      <c r="A22" s="417"/>
      <c r="B22" s="418"/>
      <c r="C22" s="419"/>
      <c r="D22" s="406"/>
      <c r="E22" s="406"/>
      <c r="F22" s="404"/>
      <c r="G22" s="47"/>
      <c r="H22" s="57"/>
      <c r="I22" s="58"/>
      <c r="J22" s="58"/>
    </row>
    <row r="23" spans="1:10" ht="12.75" customHeight="1">
      <c r="A23" s="410" t="s">
        <v>178</v>
      </c>
      <c r="B23" s="411"/>
      <c r="C23" s="411"/>
      <c r="D23" s="411"/>
      <c r="E23" s="145"/>
      <c r="F23" s="146"/>
      <c r="G23" s="47"/>
      <c r="H23" s="57"/>
      <c r="I23" s="58"/>
      <c r="J23" s="18"/>
    </row>
    <row r="24" spans="1:10" ht="12.75">
      <c r="A24" s="412"/>
      <c r="B24" s="413"/>
      <c r="C24" s="413"/>
      <c r="D24" s="413"/>
      <c r="E24" s="92"/>
      <c r="F24" s="91"/>
      <c r="G24" s="47"/>
      <c r="H24" s="57"/>
      <c r="I24" s="58"/>
      <c r="J24" s="18"/>
    </row>
    <row r="25" spans="1:10" ht="13.5" thickBot="1">
      <c r="A25" s="412"/>
      <c r="B25" s="413"/>
      <c r="C25" s="413"/>
      <c r="D25" s="413"/>
      <c r="E25" s="327"/>
      <c r="F25" s="416"/>
      <c r="G25" s="47"/>
      <c r="H25" s="57"/>
      <c r="I25" s="58"/>
      <c r="J25" s="18"/>
    </row>
    <row r="26" spans="1:10" ht="12.75">
      <c r="A26" s="412"/>
      <c r="B26" s="413"/>
      <c r="C26" s="413"/>
      <c r="D26" s="413"/>
      <c r="E26" s="329"/>
      <c r="F26" s="407"/>
      <c r="G26" s="47"/>
      <c r="H26" s="57"/>
      <c r="I26" s="58"/>
      <c r="J26" s="18"/>
    </row>
    <row r="27" spans="1:10" ht="12.75">
      <c r="A27" s="412"/>
      <c r="B27" s="413"/>
      <c r="C27" s="413"/>
      <c r="D27" s="413"/>
      <c r="E27" s="329"/>
      <c r="F27" s="407"/>
      <c r="G27" s="47"/>
      <c r="H27" s="57"/>
      <c r="I27" s="58"/>
      <c r="J27" s="18"/>
    </row>
    <row r="28" spans="1:10" ht="13.5" thickBot="1">
      <c r="A28" s="414"/>
      <c r="B28" s="415"/>
      <c r="C28" s="415"/>
      <c r="D28" s="415"/>
      <c r="E28" s="420"/>
      <c r="F28" s="421"/>
      <c r="G28" s="47"/>
      <c r="H28" s="57"/>
      <c r="I28" s="58"/>
      <c r="J28" s="18"/>
    </row>
    <row r="29" spans="1:10" ht="12.75">
      <c r="A29" s="118"/>
      <c r="B29" s="118"/>
      <c r="C29" s="118"/>
      <c r="D29" s="118"/>
      <c r="E29" s="100"/>
      <c r="F29" s="100"/>
      <c r="G29" s="47"/>
      <c r="H29" s="57"/>
      <c r="I29" s="58"/>
      <c r="J29" s="18"/>
    </row>
    <row r="30" spans="1:10" ht="12.75">
      <c r="A30" s="38"/>
      <c r="B30" s="38"/>
      <c r="C30" s="38"/>
      <c r="D30" s="38"/>
      <c r="E30" s="39"/>
      <c r="F30" s="39"/>
      <c r="G30" s="47"/>
      <c r="H30" s="57"/>
      <c r="I30" s="58"/>
      <c r="J30" s="18"/>
    </row>
    <row r="31" ht="12.75">
      <c r="H31" s="17"/>
    </row>
    <row r="32" ht="12.75">
      <c r="H32" s="17"/>
    </row>
    <row r="33" ht="12.75">
      <c r="H33" s="17"/>
    </row>
    <row r="34" ht="12.75">
      <c r="H34" s="17"/>
    </row>
    <row r="35" spans="7:8" ht="12.75">
      <c r="G35"/>
      <c r="H35" s="17"/>
    </row>
    <row r="36" spans="7:8" ht="12.75">
      <c r="G36" s="42"/>
      <c r="H36" s="17"/>
    </row>
    <row r="37" ht="12.75">
      <c r="H37" s="17"/>
    </row>
    <row r="38" ht="13.5" customHeight="1">
      <c r="H38" s="17"/>
    </row>
    <row r="39" ht="13.5" customHeight="1">
      <c r="H39" s="17"/>
    </row>
    <row r="40" ht="13.5" customHeight="1">
      <c r="H40" s="17"/>
    </row>
    <row r="41" ht="12.75" customHeight="1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  <row r="49" ht="12.75">
      <c r="H49" s="17"/>
    </row>
    <row r="50" ht="12.75">
      <c r="H50" s="17"/>
    </row>
    <row r="51" ht="12.75" customHeight="1">
      <c r="H51" s="17"/>
    </row>
    <row r="52" ht="12.75">
      <c r="H52" s="17"/>
    </row>
    <row r="53" ht="12.75" customHeight="1">
      <c r="H53" s="17"/>
    </row>
    <row r="54" ht="12.75">
      <c r="H54" s="17"/>
    </row>
    <row r="55" ht="12.75">
      <c r="H55" s="17"/>
    </row>
    <row r="56" ht="12.75">
      <c r="H56" s="17"/>
    </row>
    <row r="57" ht="12.75">
      <c r="H57" s="17"/>
    </row>
    <row r="58" ht="12.75">
      <c r="H58" s="17"/>
    </row>
    <row r="59" ht="12.75">
      <c r="H59" s="17"/>
    </row>
    <row r="60" ht="12.75">
      <c r="H60" s="17"/>
    </row>
    <row r="61" ht="12.75">
      <c r="H61" s="17"/>
    </row>
    <row r="62" ht="12.75">
      <c r="H62" s="17"/>
    </row>
    <row r="63" ht="12.75">
      <c r="H63" s="17"/>
    </row>
    <row r="64" ht="12.75">
      <c r="H64" s="17"/>
    </row>
    <row r="65" ht="12.75">
      <c r="H65" s="17"/>
    </row>
    <row r="66" ht="12.75">
      <c r="H66" s="17"/>
    </row>
    <row r="67" ht="12.75">
      <c r="H67" s="17"/>
    </row>
    <row r="68" ht="12.75">
      <c r="H68" s="17"/>
    </row>
    <row r="69" ht="12.75">
      <c r="H69" s="17"/>
    </row>
    <row r="70" ht="12.75">
      <c r="H70" s="17"/>
    </row>
    <row r="71" ht="12.75">
      <c r="H71" s="17"/>
    </row>
    <row r="72" ht="12.75">
      <c r="H72" s="17"/>
    </row>
    <row r="73" ht="12.75">
      <c r="H73" s="17"/>
    </row>
    <row r="74" ht="12.75"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36" ht="12.75">
      <c r="H136" s="17"/>
    </row>
    <row r="137" ht="12.75">
      <c r="H137" s="17"/>
    </row>
    <row r="138" ht="12.75">
      <c r="H138" s="17"/>
    </row>
    <row r="139" ht="12.75">
      <c r="H139" s="17"/>
    </row>
    <row r="140" ht="12.75">
      <c r="H140" s="17"/>
    </row>
    <row r="141" ht="12.75">
      <c r="H141" s="17"/>
    </row>
    <row r="142" ht="12.75">
      <c r="H142" s="17"/>
    </row>
    <row r="143" ht="12.75">
      <c r="H143" s="17"/>
    </row>
    <row r="144" ht="12.75">
      <c r="H144" s="17"/>
    </row>
    <row r="145" ht="12.75">
      <c r="H145" s="17"/>
    </row>
    <row r="146" ht="12.75">
      <c r="H146" s="17"/>
    </row>
    <row r="147" ht="12.75">
      <c r="H147" s="17"/>
    </row>
    <row r="148" ht="12.75">
      <c r="H148" s="17"/>
    </row>
    <row r="149" ht="12.75">
      <c r="H149" s="17"/>
    </row>
    <row r="150" ht="12.75">
      <c r="H150" s="17"/>
    </row>
    <row r="151" ht="12.75">
      <c r="H151" s="17"/>
    </row>
    <row r="152" ht="12.75">
      <c r="H152" s="17"/>
    </row>
    <row r="153" ht="12.75">
      <c r="H153" s="17"/>
    </row>
    <row r="154" ht="12.75">
      <c r="H154" s="17"/>
    </row>
    <row r="155" ht="12.75">
      <c r="H155" s="17"/>
    </row>
    <row r="156" ht="12.75">
      <c r="H156" s="17"/>
    </row>
    <row r="157" ht="12.75">
      <c r="H157" s="17"/>
    </row>
    <row r="158" ht="12.75">
      <c r="H158" s="17"/>
    </row>
    <row r="159" ht="12.75">
      <c r="H159" s="17"/>
    </row>
    <row r="160" ht="12.75">
      <c r="H160" s="17"/>
    </row>
    <row r="161" ht="12.75">
      <c r="H161" s="17"/>
    </row>
    <row r="162" ht="12.75">
      <c r="H162" s="17"/>
    </row>
    <row r="163" ht="12.75">
      <c r="H163" s="17"/>
    </row>
    <row r="164" ht="12.75">
      <c r="H164" s="17"/>
    </row>
    <row r="165" ht="12.75">
      <c r="H165" s="17"/>
    </row>
    <row r="166" ht="12.75">
      <c r="H166" s="17"/>
    </row>
    <row r="167" ht="12.75">
      <c r="H167" s="17"/>
    </row>
    <row r="168" ht="12.75">
      <c r="H168" s="17"/>
    </row>
    <row r="169" ht="12.75">
      <c r="H169" s="17"/>
    </row>
    <row r="170" ht="12.75">
      <c r="H170" s="17"/>
    </row>
    <row r="171" ht="12.75">
      <c r="H171" s="17"/>
    </row>
    <row r="172" ht="12.75">
      <c r="H172" s="17"/>
    </row>
    <row r="173" ht="12.75">
      <c r="H173" s="17"/>
    </row>
    <row r="174" ht="12.75">
      <c r="H174" s="17"/>
    </row>
    <row r="175" ht="12.75">
      <c r="H175" s="17"/>
    </row>
    <row r="176" ht="12.75">
      <c r="H176" s="17"/>
    </row>
    <row r="177" ht="12.75">
      <c r="H177" s="17"/>
    </row>
    <row r="178" ht="12.75">
      <c r="H178" s="17"/>
    </row>
    <row r="179" ht="12.75">
      <c r="H179" s="17"/>
    </row>
    <row r="180" ht="12.75">
      <c r="H180" s="17"/>
    </row>
    <row r="181" ht="12.75">
      <c r="H181" s="17"/>
    </row>
    <row r="182" ht="12.75">
      <c r="H182" s="17"/>
    </row>
    <row r="183" ht="12.75">
      <c r="H183" s="17"/>
    </row>
    <row r="184" ht="12.75">
      <c r="H184" s="17"/>
    </row>
    <row r="185" ht="12.75">
      <c r="H185" s="17"/>
    </row>
    <row r="186" ht="12.75">
      <c r="H186" s="17"/>
    </row>
    <row r="187" ht="12.75">
      <c r="H187" s="17"/>
    </row>
    <row r="188" ht="12.75">
      <c r="H188" s="17"/>
    </row>
    <row r="189" ht="12.75">
      <c r="H189" s="17"/>
    </row>
    <row r="190" ht="12.75">
      <c r="H190" s="17"/>
    </row>
    <row r="191" ht="12.75">
      <c r="H191" s="17"/>
    </row>
    <row r="192" ht="12.75">
      <c r="H192" s="17"/>
    </row>
    <row r="193" ht="12.75">
      <c r="H193" s="17"/>
    </row>
    <row r="194" ht="12.75">
      <c r="H194" s="17"/>
    </row>
    <row r="195" ht="12.75">
      <c r="H195" s="17"/>
    </row>
    <row r="196" ht="12.75">
      <c r="H196" s="17"/>
    </row>
    <row r="197" ht="12.75">
      <c r="H197" s="17"/>
    </row>
    <row r="198" ht="12.75">
      <c r="H198" s="17"/>
    </row>
    <row r="199" ht="12.75">
      <c r="H199" s="17"/>
    </row>
    <row r="200" ht="12.75">
      <c r="H200" s="17"/>
    </row>
    <row r="201" ht="12.75">
      <c r="H201" s="17"/>
    </row>
    <row r="202" ht="12.75">
      <c r="H202" s="17"/>
    </row>
    <row r="203" ht="12.75">
      <c r="H203" s="17"/>
    </row>
    <row r="204" ht="12.75">
      <c r="H204" s="17"/>
    </row>
    <row r="205" ht="12.75">
      <c r="H205" s="17"/>
    </row>
    <row r="206" ht="12.75">
      <c r="H206" s="17"/>
    </row>
    <row r="207" ht="12.75">
      <c r="H207" s="17"/>
    </row>
    <row r="208" ht="12.75">
      <c r="H208" s="17"/>
    </row>
    <row r="209" ht="12.75">
      <c r="H209" s="17"/>
    </row>
    <row r="210" ht="12.75">
      <c r="H210" s="17"/>
    </row>
    <row r="211" ht="12.75">
      <c r="H211" s="17"/>
    </row>
    <row r="212" ht="12.75">
      <c r="H212" s="17"/>
    </row>
    <row r="213" ht="12.75">
      <c r="H213" s="17"/>
    </row>
    <row r="214" ht="12.75">
      <c r="H214" s="17"/>
    </row>
    <row r="215" ht="12.75">
      <c r="H215" s="17"/>
    </row>
    <row r="216" ht="12.75">
      <c r="H216" s="17"/>
    </row>
    <row r="217" ht="12.75">
      <c r="H217" s="17"/>
    </row>
    <row r="218" ht="12.75">
      <c r="H218" s="17"/>
    </row>
    <row r="219" ht="12.75">
      <c r="H219" s="17"/>
    </row>
    <row r="220" ht="12.75">
      <c r="H220" s="17"/>
    </row>
    <row r="221" ht="12.75">
      <c r="H221" s="17"/>
    </row>
    <row r="222" ht="12.75">
      <c r="H222" s="17"/>
    </row>
    <row r="223" ht="12.75">
      <c r="H223" s="17"/>
    </row>
    <row r="224" ht="12.75">
      <c r="H224" s="17"/>
    </row>
    <row r="225" ht="12.75">
      <c r="H225" s="17"/>
    </row>
    <row r="226" ht="12.75">
      <c r="H226" s="17"/>
    </row>
    <row r="227" ht="12.75">
      <c r="H227" s="17"/>
    </row>
    <row r="228" ht="12.75">
      <c r="H228" s="17"/>
    </row>
    <row r="229" ht="12.75">
      <c r="H229" s="17"/>
    </row>
    <row r="230" ht="12.75">
      <c r="H230" s="17"/>
    </row>
    <row r="231" ht="12.75">
      <c r="H231" s="17"/>
    </row>
    <row r="232" ht="12.75">
      <c r="H232" s="17"/>
    </row>
    <row r="233" ht="12.75">
      <c r="H233" s="17"/>
    </row>
    <row r="234" ht="12.75">
      <c r="H234" s="17"/>
    </row>
    <row r="235" ht="12.75">
      <c r="H235" s="17"/>
    </row>
    <row r="236" ht="12.75">
      <c r="H236" s="17"/>
    </row>
    <row r="237" ht="12.75">
      <c r="H237" s="17"/>
    </row>
    <row r="238" ht="12.75">
      <c r="H238" s="17"/>
    </row>
    <row r="239" ht="12.75">
      <c r="H239" s="17"/>
    </row>
    <row r="240" ht="12.75">
      <c r="H240" s="17"/>
    </row>
    <row r="241" ht="12.75">
      <c r="H241" s="17"/>
    </row>
    <row r="242" ht="12.75">
      <c r="H242" s="17"/>
    </row>
    <row r="243" ht="12.75">
      <c r="H243" s="17"/>
    </row>
    <row r="244" ht="12.75">
      <c r="H244" s="17"/>
    </row>
    <row r="245" ht="12.75">
      <c r="H245" s="17"/>
    </row>
    <row r="246" ht="12.75">
      <c r="H246" s="17"/>
    </row>
    <row r="247" ht="12.75">
      <c r="H247" s="17"/>
    </row>
    <row r="248" ht="12.75">
      <c r="H248" s="17"/>
    </row>
    <row r="249" ht="12.75">
      <c r="H249" s="17"/>
    </row>
    <row r="250" ht="12.75">
      <c r="H250" s="17"/>
    </row>
    <row r="251" ht="12.75">
      <c r="H251" s="17"/>
    </row>
    <row r="252" ht="12.75">
      <c r="H252" s="17"/>
    </row>
    <row r="253" ht="12.75">
      <c r="H253" s="17"/>
    </row>
    <row r="254" ht="12.75">
      <c r="H254" s="17"/>
    </row>
    <row r="255" ht="12.75">
      <c r="H255" s="17"/>
    </row>
    <row r="256" ht="12.75">
      <c r="H256" s="17"/>
    </row>
    <row r="257" ht="12.75">
      <c r="H257" s="17"/>
    </row>
    <row r="258" ht="12.75">
      <c r="H258" s="17"/>
    </row>
    <row r="259" ht="12.75">
      <c r="H259" s="17"/>
    </row>
    <row r="260" ht="12.75">
      <c r="H260" s="17"/>
    </row>
    <row r="261" ht="12.75">
      <c r="H261" s="17"/>
    </row>
    <row r="262" ht="12.75">
      <c r="H262" s="17"/>
    </row>
    <row r="263" ht="12.75">
      <c r="H263" s="17"/>
    </row>
    <row r="264" ht="12.75">
      <c r="H264" s="17"/>
    </row>
    <row r="265" ht="12.75">
      <c r="H265" s="17"/>
    </row>
    <row r="266" ht="12.75">
      <c r="H266" s="17"/>
    </row>
    <row r="267" ht="12.75">
      <c r="H267" s="17"/>
    </row>
    <row r="268" ht="12.75">
      <c r="H268" s="17"/>
    </row>
    <row r="269" ht="12.75">
      <c r="H269" s="17"/>
    </row>
    <row r="270" ht="12.75">
      <c r="H270" s="17"/>
    </row>
    <row r="271" ht="12.75">
      <c r="H271" s="17"/>
    </row>
    <row r="272" ht="12.75">
      <c r="H272" s="17"/>
    </row>
    <row r="273" ht="12.75">
      <c r="H273" s="17"/>
    </row>
    <row r="274" ht="12.75">
      <c r="H274" s="17"/>
    </row>
    <row r="275" ht="12.75">
      <c r="H275" s="17"/>
    </row>
    <row r="276" ht="12.75">
      <c r="H276" s="17"/>
    </row>
    <row r="277" ht="12.75">
      <c r="H277" s="17"/>
    </row>
    <row r="278" ht="12.75">
      <c r="H278" s="17"/>
    </row>
    <row r="279" ht="12.75">
      <c r="H279" s="17"/>
    </row>
    <row r="280" ht="12.75">
      <c r="H280" s="17"/>
    </row>
    <row r="281" ht="12.75">
      <c r="H281" s="17"/>
    </row>
    <row r="282" ht="12.75">
      <c r="H282" s="17"/>
    </row>
    <row r="283" ht="12.75">
      <c r="H283" s="17"/>
    </row>
    <row r="284" ht="12.75">
      <c r="H284" s="17"/>
    </row>
    <row r="285" ht="12.75">
      <c r="H285" s="17"/>
    </row>
    <row r="286" ht="12.75">
      <c r="H286" s="17"/>
    </row>
    <row r="287" ht="12.75">
      <c r="H287" s="17"/>
    </row>
    <row r="288" ht="12.75">
      <c r="H288" s="17"/>
    </row>
    <row r="289" ht="12.75">
      <c r="H289" s="17"/>
    </row>
    <row r="290" ht="12.75">
      <c r="H290" s="17"/>
    </row>
    <row r="291" ht="12.75">
      <c r="H291" s="17"/>
    </row>
    <row r="292" ht="12.75">
      <c r="H292" s="17"/>
    </row>
    <row r="293" ht="12.75">
      <c r="H293" s="17"/>
    </row>
    <row r="294" ht="12.75">
      <c r="H294" s="17"/>
    </row>
    <row r="295" ht="12.75">
      <c r="H295" s="17"/>
    </row>
    <row r="296" ht="12.75">
      <c r="H296" s="17"/>
    </row>
    <row r="297" ht="12.75">
      <c r="H297" s="17"/>
    </row>
    <row r="298" ht="12.75">
      <c r="H298" s="17"/>
    </row>
    <row r="299" ht="12.75">
      <c r="H299" s="17"/>
    </row>
    <row r="300" ht="12.75">
      <c r="H300" s="17"/>
    </row>
    <row r="301" ht="12.75">
      <c r="H301" s="17"/>
    </row>
    <row r="302" ht="12.75">
      <c r="H302" s="17"/>
    </row>
    <row r="303" ht="12.75">
      <c r="H303" s="17"/>
    </row>
    <row r="304" ht="12.75">
      <c r="H304" s="17"/>
    </row>
    <row r="305" ht="12.75">
      <c r="H305" s="17"/>
    </row>
    <row r="306" ht="12.75">
      <c r="H306" s="17"/>
    </row>
    <row r="307" ht="12.75">
      <c r="H307" s="17"/>
    </row>
    <row r="308" ht="12.75">
      <c r="H308" s="17"/>
    </row>
    <row r="309" ht="12.75">
      <c r="H309" s="17"/>
    </row>
    <row r="310" ht="12.75">
      <c r="H310" s="17"/>
    </row>
    <row r="311" ht="12.75">
      <c r="H311" s="17"/>
    </row>
    <row r="312" ht="12.75">
      <c r="H312" s="17"/>
    </row>
    <row r="313" ht="12.75">
      <c r="H313" s="17"/>
    </row>
    <row r="314" ht="12.75">
      <c r="H314" s="17"/>
    </row>
    <row r="315" ht="12.75">
      <c r="H315" s="17"/>
    </row>
    <row r="316" ht="12.75">
      <c r="H316" s="17"/>
    </row>
    <row r="317" ht="12.75">
      <c r="H317" s="17"/>
    </row>
    <row r="318" ht="12.75">
      <c r="H318" s="17"/>
    </row>
    <row r="319" ht="12.75">
      <c r="H319" s="17"/>
    </row>
    <row r="320" ht="12.75">
      <c r="H320" s="17"/>
    </row>
    <row r="321" ht="12.75">
      <c r="H321" s="17"/>
    </row>
    <row r="322" ht="12.75">
      <c r="H322" s="17"/>
    </row>
    <row r="323" ht="12.75">
      <c r="H323" s="17"/>
    </row>
    <row r="324" ht="12.75">
      <c r="H324" s="17"/>
    </row>
    <row r="325" ht="12.75">
      <c r="H325" s="17"/>
    </row>
    <row r="326" ht="12.75">
      <c r="H326" s="17"/>
    </row>
    <row r="327" ht="12.75">
      <c r="H327" s="17"/>
    </row>
    <row r="328" ht="12.75">
      <c r="H328" s="17"/>
    </row>
    <row r="329" ht="12.75">
      <c r="H329" s="17"/>
    </row>
    <row r="330" ht="12.75">
      <c r="H330" s="17"/>
    </row>
    <row r="331" ht="12.75">
      <c r="H331" s="17"/>
    </row>
    <row r="332" ht="12.75">
      <c r="H332" s="17"/>
    </row>
    <row r="333" ht="12.75">
      <c r="H333" s="17"/>
    </row>
    <row r="334" ht="12.75">
      <c r="H334" s="17"/>
    </row>
    <row r="335" ht="12.75">
      <c r="H335" s="17"/>
    </row>
    <row r="336" ht="12.75">
      <c r="H336" s="17"/>
    </row>
    <row r="337" ht="12.75">
      <c r="H337" s="17"/>
    </row>
    <row r="338" ht="12.75">
      <c r="H338" s="17"/>
    </row>
    <row r="339" ht="12.75">
      <c r="H339" s="17"/>
    </row>
    <row r="340" ht="12.75">
      <c r="H340" s="17"/>
    </row>
    <row r="341" ht="12.75">
      <c r="H341" s="17"/>
    </row>
    <row r="342" ht="12.75">
      <c r="H342" s="17"/>
    </row>
    <row r="343" ht="12.75">
      <c r="H343" s="17"/>
    </row>
    <row r="344" ht="12.75">
      <c r="H344" s="17"/>
    </row>
    <row r="345" ht="12.75">
      <c r="H345" s="17"/>
    </row>
    <row r="346" ht="12.75">
      <c r="H346" s="17"/>
    </row>
    <row r="347" ht="12.75">
      <c r="H347" s="17"/>
    </row>
    <row r="348" ht="12.75">
      <c r="H348" s="17"/>
    </row>
    <row r="349" ht="12.75">
      <c r="H349" s="17"/>
    </row>
    <row r="350" ht="12.75">
      <c r="H350" s="17"/>
    </row>
    <row r="351" ht="12.75">
      <c r="H351" s="17"/>
    </row>
    <row r="352" ht="12.75">
      <c r="H352" s="17"/>
    </row>
    <row r="353" ht="12.75">
      <c r="H353" s="17"/>
    </row>
    <row r="354" ht="12.75">
      <c r="H354" s="17"/>
    </row>
    <row r="355" ht="12.75">
      <c r="H355" s="17"/>
    </row>
    <row r="356" ht="12.75">
      <c r="H356" s="17"/>
    </row>
    <row r="357" ht="12.75">
      <c r="H357" s="17"/>
    </row>
    <row r="358" ht="12.75">
      <c r="H358" s="17"/>
    </row>
    <row r="359" ht="12.75">
      <c r="H359" s="17"/>
    </row>
    <row r="360" ht="12.75">
      <c r="H360" s="17"/>
    </row>
    <row r="361" ht="12.75">
      <c r="H361" s="17"/>
    </row>
    <row r="362" ht="12.75">
      <c r="H362" s="17"/>
    </row>
    <row r="363" ht="12.75">
      <c r="H363" s="17"/>
    </row>
    <row r="364" ht="12.75">
      <c r="H364" s="17"/>
    </row>
    <row r="365" ht="12.75">
      <c r="H365" s="17"/>
    </row>
    <row r="366" ht="12.75">
      <c r="H366" s="17"/>
    </row>
    <row r="367" ht="12.75">
      <c r="H367" s="17"/>
    </row>
    <row r="368" ht="12.75">
      <c r="H368" s="17"/>
    </row>
    <row r="369" ht="12.75">
      <c r="H369" s="17"/>
    </row>
    <row r="370" ht="12.75">
      <c r="H370" s="17"/>
    </row>
    <row r="371" ht="12.75">
      <c r="H371" s="17"/>
    </row>
    <row r="372" ht="12.75">
      <c r="H372" s="17"/>
    </row>
    <row r="373" ht="12.75">
      <c r="H373" s="17"/>
    </row>
    <row r="374" ht="12.75">
      <c r="H374" s="17"/>
    </row>
    <row r="375" ht="12.75">
      <c r="H375" s="17"/>
    </row>
    <row r="376" ht="12.75">
      <c r="H376" s="17"/>
    </row>
    <row r="377" ht="12.75">
      <c r="H377" s="17"/>
    </row>
    <row r="378" ht="12.75">
      <c r="H378" s="17"/>
    </row>
    <row r="379" ht="12.75">
      <c r="H379" s="17"/>
    </row>
    <row r="380" ht="12.75">
      <c r="H380" s="17"/>
    </row>
    <row r="381" ht="12.75">
      <c r="H381" s="17"/>
    </row>
    <row r="382" ht="12.75">
      <c r="H382" s="17"/>
    </row>
    <row r="383" ht="12.75">
      <c r="H383" s="17"/>
    </row>
    <row r="384" ht="12.75">
      <c r="H384" s="17"/>
    </row>
    <row r="385" ht="12.75">
      <c r="H385" s="17"/>
    </row>
    <row r="386" ht="12.75">
      <c r="H386" s="17"/>
    </row>
    <row r="387" ht="12.75">
      <c r="H387" s="17"/>
    </row>
    <row r="388" ht="12.75">
      <c r="H388" s="17"/>
    </row>
    <row r="389" ht="12.75">
      <c r="H389" s="17"/>
    </row>
    <row r="390" ht="12.75">
      <c r="H390" s="17"/>
    </row>
    <row r="391" ht="12.75">
      <c r="H391" s="17"/>
    </row>
    <row r="392" ht="12.75">
      <c r="H392" s="17"/>
    </row>
    <row r="393" ht="12.75">
      <c r="H393" s="17"/>
    </row>
    <row r="394" ht="12.75">
      <c r="H394" s="17"/>
    </row>
    <row r="395" ht="12.75">
      <c r="H395" s="17"/>
    </row>
    <row r="396" ht="12.75">
      <c r="H396" s="17"/>
    </row>
    <row r="397" ht="12.75">
      <c r="H397" s="17"/>
    </row>
    <row r="398" ht="12.75">
      <c r="H398" s="17"/>
    </row>
    <row r="399" ht="12.75">
      <c r="H399" s="17"/>
    </row>
    <row r="400" ht="12.75">
      <c r="H400" s="17"/>
    </row>
    <row r="401" ht="12.75">
      <c r="H401" s="17"/>
    </row>
    <row r="402" ht="12.75">
      <c r="H402" s="17"/>
    </row>
    <row r="403" ht="12.75">
      <c r="H403" s="17"/>
    </row>
    <row r="404" ht="12.75">
      <c r="H404" s="17"/>
    </row>
    <row r="405" ht="12.75">
      <c r="H405" s="17"/>
    </row>
    <row r="406" ht="12.75">
      <c r="H406" s="17"/>
    </row>
    <row r="407" ht="12.75">
      <c r="H407" s="17"/>
    </row>
    <row r="408" ht="12.75">
      <c r="H408" s="17"/>
    </row>
    <row r="409" ht="12.75">
      <c r="H409" s="17"/>
    </row>
    <row r="410" ht="12.75">
      <c r="H410" s="17"/>
    </row>
    <row r="411" ht="12.75">
      <c r="H411" s="17"/>
    </row>
    <row r="412" ht="12.75">
      <c r="H412" s="17"/>
    </row>
    <row r="413" ht="12.75">
      <c r="H413" s="17"/>
    </row>
    <row r="414" ht="12.75">
      <c r="H414" s="17"/>
    </row>
    <row r="415" ht="12.75">
      <c r="H415" s="17"/>
    </row>
    <row r="416" ht="12.75">
      <c r="H416" s="17"/>
    </row>
    <row r="417" ht="12.75">
      <c r="H417" s="17"/>
    </row>
    <row r="418" ht="12.75">
      <c r="H418" s="17"/>
    </row>
    <row r="419" ht="12.75">
      <c r="H419" s="17"/>
    </row>
    <row r="420" ht="12.75">
      <c r="H420" s="17"/>
    </row>
    <row r="421" ht="12.75">
      <c r="H421" s="17"/>
    </row>
    <row r="422" ht="12.75">
      <c r="H422" s="17"/>
    </row>
    <row r="423" ht="12.75">
      <c r="H423" s="17"/>
    </row>
    <row r="424" ht="12.75">
      <c r="H424" s="17"/>
    </row>
    <row r="425" ht="12.75">
      <c r="H425" s="17"/>
    </row>
    <row r="426" ht="12.75">
      <c r="H426" s="17"/>
    </row>
    <row r="427" ht="12.75">
      <c r="H427" s="17"/>
    </row>
    <row r="428" ht="12.75">
      <c r="H428" s="17"/>
    </row>
    <row r="429" ht="12.75">
      <c r="H429" s="17"/>
    </row>
    <row r="430" ht="12.75">
      <c r="H430" s="17"/>
    </row>
    <row r="431" ht="12.75">
      <c r="H431" s="17"/>
    </row>
    <row r="432" ht="12.75">
      <c r="H432" s="17"/>
    </row>
    <row r="433" ht="12.75">
      <c r="H433" s="17"/>
    </row>
    <row r="434" ht="12.75">
      <c r="H434" s="17"/>
    </row>
    <row r="435" ht="12.75">
      <c r="H435" s="17"/>
    </row>
    <row r="436" ht="12.75">
      <c r="H436" s="17"/>
    </row>
    <row r="437" ht="12.75">
      <c r="H437" s="17"/>
    </row>
    <row r="438" ht="12.75">
      <c r="H438" s="17"/>
    </row>
    <row r="439" ht="12.75">
      <c r="H439" s="17"/>
    </row>
    <row r="440" ht="12.75">
      <c r="H440" s="17"/>
    </row>
    <row r="441" ht="12.75">
      <c r="H441" s="17"/>
    </row>
    <row r="442" ht="12.75">
      <c r="H442" s="17"/>
    </row>
    <row r="443" ht="12.75">
      <c r="H443" s="17"/>
    </row>
    <row r="444" ht="12.75">
      <c r="H444" s="17"/>
    </row>
    <row r="445" ht="12.75">
      <c r="H445" s="17"/>
    </row>
    <row r="446" ht="12.75">
      <c r="H446" s="17"/>
    </row>
    <row r="447" ht="12.75">
      <c r="H447" s="17"/>
    </row>
    <row r="448" ht="12.75">
      <c r="H448" s="17"/>
    </row>
    <row r="449" ht="12.75">
      <c r="H449" s="17"/>
    </row>
    <row r="450" ht="12.75">
      <c r="H450" s="17"/>
    </row>
    <row r="451" ht="12.75">
      <c r="H451" s="17"/>
    </row>
    <row r="452" ht="12.75">
      <c r="H452" s="17"/>
    </row>
    <row r="453" ht="12.75">
      <c r="H453" s="17"/>
    </row>
    <row r="454" ht="12.75">
      <c r="H454" s="17"/>
    </row>
    <row r="455" ht="12.75">
      <c r="H455" s="17"/>
    </row>
    <row r="456" ht="12.75">
      <c r="H456" s="17"/>
    </row>
    <row r="457" ht="12.75">
      <c r="H457" s="17"/>
    </row>
    <row r="458" ht="12.75">
      <c r="H458" s="17"/>
    </row>
    <row r="459" ht="12.75">
      <c r="H459" s="17"/>
    </row>
    <row r="460" ht="12.75">
      <c r="H460" s="17"/>
    </row>
    <row r="461" ht="12.75">
      <c r="H461" s="17"/>
    </row>
    <row r="462" ht="12.75">
      <c r="H462" s="17"/>
    </row>
    <row r="463" ht="12.75">
      <c r="H463" s="17"/>
    </row>
    <row r="464" ht="12.75">
      <c r="H464" s="17"/>
    </row>
    <row r="465" ht="12.75">
      <c r="H465" s="17"/>
    </row>
    <row r="466" ht="12.75">
      <c r="H466" s="17"/>
    </row>
    <row r="467" ht="12.75">
      <c r="H467" s="17"/>
    </row>
    <row r="468" ht="12.75">
      <c r="H468" s="17"/>
    </row>
    <row r="469" ht="12.75">
      <c r="H469" s="17"/>
    </row>
    <row r="470" ht="12.75">
      <c r="H470" s="17"/>
    </row>
    <row r="471" ht="12.75">
      <c r="H471" s="17"/>
    </row>
    <row r="472" ht="12.75">
      <c r="H472" s="17"/>
    </row>
    <row r="473" ht="12.75">
      <c r="H473" s="17"/>
    </row>
    <row r="474" ht="12.75">
      <c r="H474" s="17"/>
    </row>
    <row r="475" ht="12.75">
      <c r="H475" s="17"/>
    </row>
    <row r="476" ht="12.75">
      <c r="H476" s="17"/>
    </row>
    <row r="477" ht="12.75">
      <c r="H477" s="17"/>
    </row>
    <row r="478" ht="12.75">
      <c r="H478" s="17"/>
    </row>
    <row r="479" ht="12.75">
      <c r="H479" s="17"/>
    </row>
    <row r="480" ht="12.75">
      <c r="H480" s="17"/>
    </row>
    <row r="481" ht="12.75">
      <c r="H481" s="17"/>
    </row>
    <row r="482" ht="12.75">
      <c r="H482" s="17"/>
    </row>
    <row r="483" ht="12.75">
      <c r="H483" s="17"/>
    </row>
    <row r="484" ht="12.75">
      <c r="H484" s="17"/>
    </row>
    <row r="485" ht="12.75">
      <c r="H485" s="17"/>
    </row>
    <row r="486" ht="12.75">
      <c r="H486" s="17"/>
    </row>
    <row r="487" ht="12.75">
      <c r="H487" s="17"/>
    </row>
    <row r="488" ht="12.75">
      <c r="H488" s="17"/>
    </row>
    <row r="489" ht="12.75">
      <c r="H489" s="17"/>
    </row>
    <row r="490" ht="12.75">
      <c r="H490" s="17"/>
    </row>
    <row r="491" ht="12.75">
      <c r="H491" s="17"/>
    </row>
    <row r="492" ht="12.75">
      <c r="H492" s="17"/>
    </row>
    <row r="493" ht="12.75">
      <c r="H493" s="17"/>
    </row>
    <row r="494" ht="12.75">
      <c r="H494" s="17"/>
    </row>
    <row r="495" ht="12.75">
      <c r="H495" s="17"/>
    </row>
    <row r="496" ht="12.75">
      <c r="H496" s="17"/>
    </row>
    <row r="497" ht="12.75">
      <c r="H497" s="17"/>
    </row>
    <row r="498" ht="12.75">
      <c r="H498" s="17"/>
    </row>
    <row r="499" ht="12.75">
      <c r="H499" s="17"/>
    </row>
    <row r="500" ht="12.75">
      <c r="H500" s="17"/>
    </row>
    <row r="501" ht="12.75">
      <c r="H501" s="17"/>
    </row>
    <row r="502" ht="12.75">
      <c r="H502" s="17"/>
    </row>
    <row r="503" ht="12.75">
      <c r="H503" s="17"/>
    </row>
    <row r="504" ht="12.75">
      <c r="H504" s="17"/>
    </row>
    <row r="505" ht="12.75">
      <c r="H505" s="17"/>
    </row>
    <row r="506" ht="12.75">
      <c r="H506" s="17"/>
    </row>
    <row r="507" ht="12.75">
      <c r="H507" s="17"/>
    </row>
    <row r="508" ht="12.75">
      <c r="H508" s="17"/>
    </row>
    <row r="509" ht="12.75">
      <c r="H509" s="17"/>
    </row>
    <row r="510" ht="12.75">
      <c r="H510" s="17"/>
    </row>
    <row r="511" ht="12.75">
      <c r="H511" s="17"/>
    </row>
    <row r="512" ht="12.75">
      <c r="H512" s="17"/>
    </row>
    <row r="513" ht="12.75">
      <c r="H513" s="17"/>
    </row>
    <row r="514" ht="12.75">
      <c r="H514" s="17"/>
    </row>
    <row r="515" ht="12.75">
      <c r="H515" s="17"/>
    </row>
    <row r="516" ht="12.75">
      <c r="H516" s="17"/>
    </row>
    <row r="517" ht="12.75">
      <c r="H517" s="17"/>
    </row>
    <row r="518" ht="12.75">
      <c r="H518" s="17"/>
    </row>
    <row r="519" ht="12.75">
      <c r="H519" s="17"/>
    </row>
    <row r="520" ht="12.75">
      <c r="H520" s="17"/>
    </row>
    <row r="521" ht="12.75">
      <c r="H521" s="17"/>
    </row>
    <row r="522" ht="12.75">
      <c r="H522" s="17"/>
    </row>
    <row r="523" ht="12.75">
      <c r="H523" s="17"/>
    </row>
    <row r="524" ht="12.75">
      <c r="H524" s="17"/>
    </row>
    <row r="525" ht="12.75">
      <c r="H525" s="17"/>
    </row>
    <row r="526" ht="12.75">
      <c r="H526" s="17"/>
    </row>
    <row r="527" ht="12.75">
      <c r="H527" s="17"/>
    </row>
    <row r="528" ht="12.75">
      <c r="H528" s="17"/>
    </row>
    <row r="529" ht="12.75">
      <c r="H529" s="17"/>
    </row>
    <row r="530" ht="12.75">
      <c r="H530" s="17"/>
    </row>
    <row r="531" ht="12.75">
      <c r="H531" s="17"/>
    </row>
    <row r="532" ht="12.75">
      <c r="H532" s="17"/>
    </row>
    <row r="533" ht="12.75">
      <c r="H533" s="17"/>
    </row>
    <row r="534" ht="12.75">
      <c r="H534" s="17"/>
    </row>
    <row r="535" ht="12.75">
      <c r="H535" s="17"/>
    </row>
    <row r="536" ht="12.75">
      <c r="H536" s="17"/>
    </row>
    <row r="537" ht="12.75">
      <c r="H537" s="17"/>
    </row>
    <row r="538" ht="12.75">
      <c r="H538" s="17"/>
    </row>
    <row r="539" ht="12.75">
      <c r="H539" s="17"/>
    </row>
    <row r="540" ht="12.75">
      <c r="H540" s="17"/>
    </row>
    <row r="541" ht="12.75">
      <c r="H541" s="17"/>
    </row>
    <row r="542" ht="12.75">
      <c r="H542" s="17"/>
    </row>
    <row r="543" ht="12.75">
      <c r="H543" s="17"/>
    </row>
    <row r="544" ht="12.75">
      <c r="H544" s="17"/>
    </row>
    <row r="545" ht="12.75">
      <c r="H545" s="17"/>
    </row>
    <row r="546" ht="12.75">
      <c r="H546" s="17"/>
    </row>
    <row r="547" ht="12.75">
      <c r="H547" s="17"/>
    </row>
    <row r="548" ht="12.75">
      <c r="H548" s="17"/>
    </row>
    <row r="549" ht="12.75">
      <c r="H549" s="17"/>
    </row>
    <row r="550" ht="12.75">
      <c r="H550" s="17"/>
    </row>
    <row r="551" ht="12.75">
      <c r="H551" s="17"/>
    </row>
    <row r="552" ht="12.75">
      <c r="H552" s="17"/>
    </row>
    <row r="553" ht="12.75">
      <c r="H553" s="17"/>
    </row>
    <row r="554" ht="12.75">
      <c r="H554" s="17"/>
    </row>
    <row r="555" ht="12.75">
      <c r="H555" s="17"/>
    </row>
    <row r="556" ht="12.75">
      <c r="H556" s="17"/>
    </row>
    <row r="557" ht="12.75">
      <c r="H557" s="17"/>
    </row>
    <row r="558" ht="12.75">
      <c r="H558" s="17"/>
    </row>
    <row r="559" ht="12.75">
      <c r="H559" s="17"/>
    </row>
    <row r="560" ht="12.75">
      <c r="H560" s="17"/>
    </row>
    <row r="561" ht="12.75">
      <c r="H561" s="17"/>
    </row>
    <row r="562" ht="12.75">
      <c r="H562" s="17"/>
    </row>
    <row r="563" ht="12.75">
      <c r="H563" s="17"/>
    </row>
    <row r="564" ht="12.75">
      <c r="H564" s="17"/>
    </row>
    <row r="565" ht="12.75">
      <c r="H565" s="17"/>
    </row>
    <row r="566" ht="12.75">
      <c r="H566" s="17"/>
    </row>
    <row r="567" ht="12.75">
      <c r="H567" s="17"/>
    </row>
    <row r="568" ht="12.75">
      <c r="H568" s="17"/>
    </row>
    <row r="569" ht="12.75">
      <c r="H569" s="17"/>
    </row>
    <row r="570" ht="12.75">
      <c r="H570" s="17"/>
    </row>
    <row r="571" ht="12.75">
      <c r="H571" s="17"/>
    </row>
    <row r="572" ht="12.75">
      <c r="H572" s="17"/>
    </row>
    <row r="573" ht="12.75">
      <c r="H573" s="17"/>
    </row>
    <row r="574" ht="12.75">
      <c r="H574" s="17"/>
    </row>
    <row r="575" ht="12.75">
      <c r="H575" s="17"/>
    </row>
    <row r="576" ht="12.75">
      <c r="H576" s="17"/>
    </row>
    <row r="577" ht="12.75">
      <c r="H577" s="17"/>
    </row>
    <row r="578" ht="12.75">
      <c r="H578" s="17"/>
    </row>
    <row r="579" ht="12.75">
      <c r="H579" s="17"/>
    </row>
    <row r="580" ht="12.75">
      <c r="H580" s="17"/>
    </row>
    <row r="581" ht="12.75">
      <c r="H581" s="17"/>
    </row>
    <row r="582" ht="12.75">
      <c r="H582" s="17"/>
    </row>
    <row r="583" ht="12.75">
      <c r="H583" s="17"/>
    </row>
    <row r="584" ht="12.75">
      <c r="H584" s="17"/>
    </row>
    <row r="585" ht="12.75">
      <c r="H585" s="17"/>
    </row>
    <row r="586" ht="12.75">
      <c r="H586" s="17"/>
    </row>
    <row r="587" ht="12.75">
      <c r="H587" s="17"/>
    </row>
    <row r="588" ht="12.75">
      <c r="H588" s="17"/>
    </row>
    <row r="589" ht="12.75">
      <c r="H589" s="17"/>
    </row>
    <row r="590" ht="12.75">
      <c r="H590" s="17"/>
    </row>
    <row r="591" ht="12.75">
      <c r="H591" s="17"/>
    </row>
    <row r="592" ht="12.75">
      <c r="H592" s="17"/>
    </row>
    <row r="593" ht="12.75">
      <c r="H593" s="17"/>
    </row>
    <row r="594" ht="12.75">
      <c r="H594" s="17"/>
    </row>
    <row r="595" ht="12.75">
      <c r="H595" s="17"/>
    </row>
    <row r="596" ht="12.75">
      <c r="H596" s="17"/>
    </row>
    <row r="597" ht="12.75">
      <c r="H597" s="17"/>
    </row>
    <row r="598" ht="12.75">
      <c r="H598" s="17"/>
    </row>
    <row r="599" ht="12.75">
      <c r="H599" s="17"/>
    </row>
    <row r="600" ht="12.75">
      <c r="H600" s="17"/>
    </row>
    <row r="601" ht="12.75">
      <c r="H601" s="17"/>
    </row>
    <row r="602" ht="12.75">
      <c r="H602" s="17"/>
    </row>
    <row r="603" ht="12.75">
      <c r="H603" s="17"/>
    </row>
    <row r="604" ht="12.75">
      <c r="H604" s="17"/>
    </row>
    <row r="605" ht="12.75">
      <c r="H605" s="17"/>
    </row>
    <row r="606" ht="12.75">
      <c r="H606" s="17"/>
    </row>
    <row r="607" ht="12.75">
      <c r="H607" s="17"/>
    </row>
    <row r="608" ht="12.75">
      <c r="H608" s="17"/>
    </row>
    <row r="609" ht="12.75">
      <c r="H609" s="17"/>
    </row>
    <row r="610" ht="12.75">
      <c r="H610" s="17"/>
    </row>
    <row r="611" ht="12.75">
      <c r="H611" s="17"/>
    </row>
    <row r="612" ht="12.75">
      <c r="H612" s="17"/>
    </row>
    <row r="613" ht="12.75">
      <c r="H613" s="17"/>
    </row>
    <row r="614" ht="12.75">
      <c r="H614" s="17"/>
    </row>
    <row r="615" ht="12.75">
      <c r="H615" s="17"/>
    </row>
    <row r="616" ht="12.75">
      <c r="H616" s="17"/>
    </row>
    <row r="617" ht="12.75">
      <c r="H617" s="17"/>
    </row>
    <row r="618" ht="12.75">
      <c r="H618" s="17"/>
    </row>
    <row r="619" ht="12.75">
      <c r="H619" s="17"/>
    </row>
    <row r="620" ht="12.75">
      <c r="H620" s="17"/>
    </row>
    <row r="621" ht="12.75">
      <c r="H621" s="17"/>
    </row>
    <row r="622" ht="12.75">
      <c r="H622" s="17"/>
    </row>
    <row r="623" ht="12.75">
      <c r="H623" s="17"/>
    </row>
    <row r="624" ht="12.75">
      <c r="H624" s="17"/>
    </row>
    <row r="625" ht="12.75">
      <c r="H625" s="17"/>
    </row>
    <row r="626" ht="12.75">
      <c r="H626" s="17"/>
    </row>
    <row r="627" ht="12.75">
      <c r="H627" s="17"/>
    </row>
    <row r="628" ht="12.75">
      <c r="H628" s="17"/>
    </row>
    <row r="629" ht="12.75">
      <c r="H629" s="17"/>
    </row>
    <row r="630" ht="12.75">
      <c r="H630" s="17"/>
    </row>
    <row r="631" ht="12.75">
      <c r="H631" s="17"/>
    </row>
    <row r="632" ht="12.75">
      <c r="H632" s="17"/>
    </row>
    <row r="633" ht="12.75">
      <c r="H633" s="17"/>
    </row>
    <row r="634" ht="12.75">
      <c r="H634" s="17"/>
    </row>
    <row r="635" ht="12.75">
      <c r="H635" s="17"/>
    </row>
    <row r="636" ht="12.75">
      <c r="H636" s="17"/>
    </row>
    <row r="637" ht="12.75">
      <c r="H637" s="17"/>
    </row>
    <row r="638" ht="12.75">
      <c r="H638" s="17"/>
    </row>
    <row r="639" ht="12.75">
      <c r="H639" s="17"/>
    </row>
    <row r="640" ht="12.75">
      <c r="H640" s="17"/>
    </row>
    <row r="641" ht="12.75">
      <c r="H641" s="17"/>
    </row>
    <row r="642" ht="12.75">
      <c r="H642" s="17"/>
    </row>
    <row r="643" ht="12.75">
      <c r="H643" s="17"/>
    </row>
    <row r="644" ht="12.75">
      <c r="H644" s="17"/>
    </row>
    <row r="645" ht="12.75">
      <c r="H645" s="17"/>
    </row>
    <row r="646" ht="12.75">
      <c r="H646" s="17"/>
    </row>
    <row r="647" ht="12.75">
      <c r="H647" s="17"/>
    </row>
    <row r="648" ht="12.75">
      <c r="H648" s="17"/>
    </row>
    <row r="649" ht="12.75">
      <c r="H649" s="17"/>
    </row>
    <row r="650" ht="12.75">
      <c r="H650" s="17"/>
    </row>
    <row r="651" ht="12.75">
      <c r="H651" s="17"/>
    </row>
    <row r="652" ht="12.75">
      <c r="H652" s="17"/>
    </row>
    <row r="653" ht="12.75">
      <c r="H653" s="17"/>
    </row>
    <row r="654" ht="12.75">
      <c r="H654" s="17"/>
    </row>
    <row r="655" ht="12.75">
      <c r="H655" s="17"/>
    </row>
    <row r="656" ht="12.75">
      <c r="H656" s="17"/>
    </row>
    <row r="657" ht="12.75">
      <c r="H657" s="17"/>
    </row>
    <row r="658" ht="12.75">
      <c r="H658" s="17"/>
    </row>
    <row r="659" ht="12.75">
      <c r="H659" s="17"/>
    </row>
    <row r="660" ht="12.75">
      <c r="H660" s="17"/>
    </row>
    <row r="661" ht="12.75">
      <c r="H661" s="17"/>
    </row>
    <row r="662" ht="12.75">
      <c r="H662" s="17"/>
    </row>
    <row r="663" ht="12.75">
      <c r="H663" s="17"/>
    </row>
    <row r="664" ht="12.75">
      <c r="H664" s="17"/>
    </row>
    <row r="665" ht="12.75">
      <c r="H665" s="17"/>
    </row>
    <row r="666" ht="12.75">
      <c r="H666" s="17"/>
    </row>
    <row r="667" ht="12.75">
      <c r="H667" s="17"/>
    </row>
    <row r="668" ht="12.75">
      <c r="H668" s="17"/>
    </row>
    <row r="669" ht="12.75">
      <c r="H669" s="17"/>
    </row>
    <row r="670" ht="12.75">
      <c r="H670" s="17"/>
    </row>
    <row r="671" ht="12.75">
      <c r="H671" s="17"/>
    </row>
    <row r="672" ht="12.75">
      <c r="H672" s="17"/>
    </row>
    <row r="673" ht="12.75">
      <c r="H673" s="17"/>
    </row>
    <row r="674" ht="12.75">
      <c r="H674" s="17"/>
    </row>
    <row r="675" ht="12.75">
      <c r="H675" s="17"/>
    </row>
    <row r="676" ht="12.75">
      <c r="H676" s="17"/>
    </row>
    <row r="677" ht="12.75">
      <c r="H677" s="17"/>
    </row>
    <row r="678" ht="12.75">
      <c r="H678" s="17"/>
    </row>
    <row r="679" ht="12.75">
      <c r="H679" s="17"/>
    </row>
    <row r="680" ht="12.75">
      <c r="H680" s="17"/>
    </row>
    <row r="681" ht="12.75">
      <c r="H681" s="17"/>
    </row>
    <row r="682" ht="12.75">
      <c r="H682" s="17"/>
    </row>
    <row r="683" ht="12.75">
      <c r="H683" s="17"/>
    </row>
    <row r="684" ht="12.75">
      <c r="H684" s="17"/>
    </row>
    <row r="685" ht="12.75">
      <c r="H685" s="17"/>
    </row>
    <row r="686" ht="12.75">
      <c r="H686" s="17"/>
    </row>
  </sheetData>
  <sheetProtection/>
  <mergeCells count="20">
    <mergeCell ref="E25:F25"/>
    <mergeCell ref="A21:C22"/>
    <mergeCell ref="E28:F28"/>
    <mergeCell ref="E27:F27"/>
    <mergeCell ref="A6:F6"/>
    <mergeCell ref="A1:C4"/>
    <mergeCell ref="D1:E2"/>
    <mergeCell ref="D3:E4"/>
    <mergeCell ref="F1:F2"/>
    <mergeCell ref="F3:F4"/>
    <mergeCell ref="F21:F22"/>
    <mergeCell ref="D21:D22"/>
    <mergeCell ref="E21:E22"/>
    <mergeCell ref="E26:F26"/>
    <mergeCell ref="A7:F7"/>
    <mergeCell ref="A8:F8"/>
    <mergeCell ref="A11:F11"/>
    <mergeCell ref="A9:F9"/>
    <mergeCell ref="A10:C10"/>
    <mergeCell ref="A23:D28"/>
  </mergeCells>
  <printOptions/>
  <pageMargins left="0.5905511811023623" right="0.3937007874015748" top="1.1811023622047245" bottom="0.3937007874015748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6">
      <selection activeCell="F14" sqref="F14"/>
    </sheetView>
  </sheetViews>
  <sheetFormatPr defaultColWidth="11.421875" defaultRowHeight="12.75"/>
  <cols>
    <col min="1" max="1" width="23.00390625" style="10" customWidth="1"/>
    <col min="2" max="2" width="16.00390625" style="11" customWidth="1"/>
    <col min="3" max="3" width="10.140625" style="11" customWidth="1"/>
    <col min="4" max="4" width="9.421875" style="11" bestFit="1" customWidth="1"/>
    <col min="5" max="5" width="13.57421875" style="11" customWidth="1"/>
    <col min="6" max="6" width="16.28125" style="11" customWidth="1"/>
    <col min="7" max="7" width="11.421875" style="11" customWidth="1"/>
    <col min="8" max="8" width="20.00390625" style="11" customWidth="1"/>
    <col min="9" max="9" width="14.421875" style="11" bestFit="1" customWidth="1"/>
    <col min="10" max="16384" width="11.421875" style="11" customWidth="1"/>
  </cols>
  <sheetData>
    <row r="1" ht="13.5" thickBot="1"/>
    <row r="2" spans="1:6" ht="12.75">
      <c r="A2" s="354"/>
      <c r="B2" s="390"/>
      <c r="C2" s="468" t="s">
        <v>88</v>
      </c>
      <c r="D2" s="355"/>
      <c r="E2" s="360" t="s">
        <v>90</v>
      </c>
      <c r="F2" s="361"/>
    </row>
    <row r="3" spans="1:6" ht="12.75">
      <c r="A3" s="356"/>
      <c r="B3" s="391"/>
      <c r="C3" s="469"/>
      <c r="D3" s="428"/>
      <c r="E3" s="362"/>
      <c r="F3" s="363"/>
    </row>
    <row r="4" spans="1:6" ht="12.75">
      <c r="A4" s="356"/>
      <c r="B4" s="391"/>
      <c r="C4" s="470" t="s">
        <v>89</v>
      </c>
      <c r="D4" s="424"/>
      <c r="E4" s="364" t="s">
        <v>104</v>
      </c>
      <c r="F4" s="365"/>
    </row>
    <row r="5" spans="1:6" ht="13.5" thickBot="1">
      <c r="A5" s="358"/>
      <c r="B5" s="393"/>
      <c r="C5" s="358"/>
      <c r="D5" s="359"/>
      <c r="E5" s="366"/>
      <c r="F5" s="367"/>
    </row>
    <row r="6" ht="13.5" thickBot="1"/>
    <row r="7" spans="1:6" ht="12.75">
      <c r="A7" s="430" t="s">
        <v>82</v>
      </c>
      <c r="B7" s="431"/>
      <c r="C7" s="431"/>
      <c r="D7" s="431"/>
      <c r="E7" s="431"/>
      <c r="F7" s="432"/>
    </row>
    <row r="8" spans="1:6" ht="12.75">
      <c r="A8" s="433" t="s">
        <v>50</v>
      </c>
      <c r="B8" s="434"/>
      <c r="C8" s="434"/>
      <c r="D8" s="434"/>
      <c r="E8" s="434"/>
      <c r="F8" s="435"/>
    </row>
    <row r="9" spans="1:6" ht="13.5" thickBot="1">
      <c r="A9" s="436" t="s">
        <v>56</v>
      </c>
      <c r="B9" s="437"/>
      <c r="C9" s="437"/>
      <c r="D9" s="437"/>
      <c r="E9" s="437"/>
      <c r="F9" s="438"/>
    </row>
    <row r="10" spans="1:6" ht="12.75" customHeight="1" thickBot="1">
      <c r="A10" s="443" t="s">
        <v>78</v>
      </c>
      <c r="B10" s="444"/>
      <c r="C10" s="444"/>
      <c r="D10" s="444"/>
      <c r="E10" s="444"/>
      <c r="F10" s="445"/>
    </row>
    <row r="11" spans="1:6" ht="15" customHeight="1">
      <c r="A11" s="454" t="s">
        <v>179</v>
      </c>
      <c r="B11" s="455"/>
      <c r="C11" s="122"/>
      <c r="D11" s="122" t="s">
        <v>180</v>
      </c>
      <c r="E11" s="167"/>
      <c r="F11" s="168"/>
    </row>
    <row r="12" spans="1:6" ht="7.5" customHeight="1" thickBot="1">
      <c r="A12" s="441"/>
      <c r="B12" s="442"/>
      <c r="C12" s="442"/>
      <c r="D12" s="442"/>
      <c r="E12" s="442"/>
      <c r="F12" s="169"/>
    </row>
    <row r="13" spans="1:6" ht="13.5" thickBot="1">
      <c r="A13" s="443" t="s">
        <v>57</v>
      </c>
      <c r="B13" s="444"/>
      <c r="C13" s="444"/>
      <c r="D13" s="444"/>
      <c r="E13" s="444"/>
      <c r="F13" s="445"/>
    </row>
    <row r="14" spans="1:6" ht="84">
      <c r="A14" s="480" t="s">
        <v>3</v>
      </c>
      <c r="B14" s="170" t="s">
        <v>181</v>
      </c>
      <c r="C14" s="437" t="s">
        <v>155</v>
      </c>
      <c r="D14" s="437"/>
      <c r="E14" s="170" t="s">
        <v>182</v>
      </c>
      <c r="F14" s="171" t="s">
        <v>102</v>
      </c>
    </row>
    <row r="15" spans="1:6" ht="14.25" customHeight="1" thickBot="1">
      <c r="A15" s="480"/>
      <c r="B15" s="170" t="s">
        <v>28</v>
      </c>
      <c r="C15" s="437" t="s">
        <v>5</v>
      </c>
      <c r="D15" s="437"/>
      <c r="E15" s="170" t="s">
        <v>6</v>
      </c>
      <c r="F15" s="166" t="s">
        <v>7</v>
      </c>
    </row>
    <row r="16" spans="1:6" s="12" customFormat="1" ht="13.5" thickBot="1">
      <c r="A16" s="458" t="s">
        <v>58</v>
      </c>
      <c r="B16" s="459"/>
      <c r="C16" s="459"/>
      <c r="D16" s="459"/>
      <c r="E16" s="459"/>
      <c r="F16" s="460"/>
    </row>
    <row r="17" spans="1:6" ht="25.5" customHeight="1" thickBot="1">
      <c r="A17" s="172" t="s">
        <v>59</v>
      </c>
      <c r="B17" s="173">
        <v>0</v>
      </c>
      <c r="C17" s="461">
        <v>0</v>
      </c>
      <c r="D17" s="461"/>
      <c r="E17" s="173">
        <f>+B17+C17</f>
        <v>0</v>
      </c>
      <c r="F17" s="174">
        <v>0</v>
      </c>
    </row>
    <row r="18" spans="1:6" s="12" customFormat="1" ht="13.5" customHeight="1" thickBot="1">
      <c r="A18" s="458" t="s">
        <v>60</v>
      </c>
      <c r="B18" s="459"/>
      <c r="C18" s="459"/>
      <c r="D18" s="459"/>
      <c r="E18" s="459"/>
      <c r="F18" s="460"/>
    </row>
    <row r="19" spans="1:6" ht="24">
      <c r="A19" s="175" t="s">
        <v>75</v>
      </c>
      <c r="B19" s="176">
        <v>0</v>
      </c>
      <c r="C19" s="473">
        <v>0</v>
      </c>
      <c r="D19" s="473"/>
      <c r="E19" s="177">
        <v>0</v>
      </c>
      <c r="F19" s="178"/>
    </row>
    <row r="20" spans="1:6" ht="24.75" thickBot="1">
      <c r="A20" s="179" t="s">
        <v>61</v>
      </c>
      <c r="B20" s="180">
        <v>0</v>
      </c>
      <c r="C20" s="461">
        <v>0</v>
      </c>
      <c r="D20" s="461"/>
      <c r="E20" s="173"/>
      <c r="F20" s="229" t="e">
        <f>(B20-D20)/E20</f>
        <v>#DIV/0!</v>
      </c>
    </row>
    <row r="21" spans="1:6" s="12" customFormat="1" ht="13.5" customHeight="1" thickBot="1">
      <c r="A21" s="458" t="s">
        <v>86</v>
      </c>
      <c r="B21" s="459"/>
      <c r="C21" s="459"/>
      <c r="D21" s="459"/>
      <c r="E21" s="459"/>
      <c r="F21" s="460"/>
    </row>
    <row r="22" spans="1:6" ht="24">
      <c r="A22" s="175" t="s">
        <v>62</v>
      </c>
      <c r="B22" s="176">
        <v>0</v>
      </c>
      <c r="C22" s="462">
        <v>11040542</v>
      </c>
      <c r="D22" s="463"/>
      <c r="E22" s="181">
        <v>0</v>
      </c>
      <c r="F22" s="229" t="e">
        <f>(B22-D22)/E22</f>
        <v>#DIV/0!</v>
      </c>
    </row>
    <row r="23" spans="1:6" ht="24.75" thickBot="1">
      <c r="A23" s="179" t="s">
        <v>63</v>
      </c>
      <c r="B23" s="182">
        <v>0</v>
      </c>
      <c r="C23" s="464">
        <v>0</v>
      </c>
      <c r="D23" s="464"/>
      <c r="E23" s="183">
        <f>+B23+C23</f>
        <v>0</v>
      </c>
      <c r="F23" s="174">
        <v>0</v>
      </c>
    </row>
    <row r="24" spans="1:6" s="12" customFormat="1" ht="13.5" thickBot="1">
      <c r="A24" s="458" t="s">
        <v>85</v>
      </c>
      <c r="B24" s="459"/>
      <c r="C24" s="459"/>
      <c r="D24" s="459"/>
      <c r="E24" s="459"/>
      <c r="F24" s="460"/>
    </row>
    <row r="25" spans="1:7" ht="12.75">
      <c r="A25" s="175" t="s">
        <v>64</v>
      </c>
      <c r="B25" s="176">
        <v>9259829</v>
      </c>
      <c r="C25" s="456">
        <v>7350196</v>
      </c>
      <c r="D25" s="457"/>
      <c r="E25" s="183">
        <v>7350195</v>
      </c>
      <c r="F25" s="229">
        <f>(E25-B25)/E25</f>
        <v>-0.259807256814275</v>
      </c>
      <c r="G25" s="11" t="s">
        <v>83</v>
      </c>
    </row>
    <row r="26" spans="1:6" ht="12.75">
      <c r="A26" s="184" t="s">
        <v>70</v>
      </c>
      <c r="B26" s="176">
        <v>1305500</v>
      </c>
      <c r="C26" s="465">
        <v>682600</v>
      </c>
      <c r="D26" s="465"/>
      <c r="E26" s="185">
        <f>+C26</f>
        <v>682600</v>
      </c>
      <c r="F26" s="178"/>
    </row>
    <row r="27" spans="1:6" ht="24">
      <c r="A27" s="186" t="s">
        <v>76</v>
      </c>
      <c r="B27" s="176">
        <v>0</v>
      </c>
      <c r="C27" s="465">
        <f>+I31+I32</f>
        <v>0</v>
      </c>
      <c r="D27" s="465"/>
      <c r="E27" s="176">
        <f>+C27</f>
        <v>0</v>
      </c>
      <c r="F27" s="178"/>
    </row>
    <row r="28" spans="1:8" s="12" customFormat="1" ht="25.5" customHeight="1">
      <c r="A28" s="466" t="s">
        <v>65</v>
      </c>
      <c r="B28" s="467"/>
      <c r="C28" s="467"/>
      <c r="D28" s="467"/>
      <c r="E28" s="452">
        <v>3</v>
      </c>
      <c r="F28" s="453"/>
      <c r="H28" s="11"/>
    </row>
    <row r="29" spans="1:9" s="12" customFormat="1" ht="26.25" customHeight="1">
      <c r="A29" s="446" t="s">
        <v>66</v>
      </c>
      <c r="B29" s="447"/>
      <c r="C29" s="447"/>
      <c r="D29" s="447"/>
      <c r="E29" s="452">
        <v>0</v>
      </c>
      <c r="F29" s="453"/>
      <c r="H29" s="11"/>
      <c r="I29" s="11"/>
    </row>
    <row r="30" spans="1:9" s="12" customFormat="1" ht="26.25" customHeight="1">
      <c r="A30" s="446" t="s">
        <v>67</v>
      </c>
      <c r="B30" s="447"/>
      <c r="C30" s="447"/>
      <c r="D30" s="447"/>
      <c r="E30" s="452">
        <v>2</v>
      </c>
      <c r="F30" s="453"/>
      <c r="H30" s="11"/>
      <c r="I30" s="221"/>
    </row>
    <row r="31" spans="1:9" s="12" customFormat="1" ht="24.75" customHeight="1">
      <c r="A31" s="446" t="s">
        <v>68</v>
      </c>
      <c r="B31" s="447"/>
      <c r="C31" s="447"/>
      <c r="D31" s="447"/>
      <c r="E31" s="452">
        <v>2</v>
      </c>
      <c r="F31" s="453"/>
      <c r="H31" s="11"/>
      <c r="I31" s="221"/>
    </row>
    <row r="32" spans="1:9" s="12" customFormat="1" ht="29.25" customHeight="1" thickBot="1">
      <c r="A32" s="448" t="s">
        <v>69</v>
      </c>
      <c r="B32" s="449"/>
      <c r="C32" s="449"/>
      <c r="D32" s="449"/>
      <c r="E32" s="478">
        <v>0</v>
      </c>
      <c r="F32" s="479"/>
      <c r="H32" s="11"/>
      <c r="I32" s="221"/>
    </row>
    <row r="33" spans="1:8" s="12" customFormat="1" ht="13.5" customHeight="1" thickBot="1">
      <c r="A33" s="484"/>
      <c r="B33" s="485"/>
      <c r="C33" s="485"/>
      <c r="D33" s="485"/>
      <c r="E33" s="485"/>
      <c r="F33" s="486"/>
      <c r="H33" s="11"/>
    </row>
    <row r="34" spans="1:9" ht="12.75">
      <c r="A34" s="187" t="s">
        <v>71</v>
      </c>
      <c r="B34" s="220">
        <v>206500</v>
      </c>
      <c r="C34" s="487">
        <v>244000</v>
      </c>
      <c r="D34" s="488"/>
      <c r="E34" s="220">
        <v>244000</v>
      </c>
      <c r="F34" s="223">
        <f>(E34-B34)/E34</f>
        <v>0.15368852459016394</v>
      </c>
      <c r="I34" s="222"/>
    </row>
    <row r="35" spans="1:9" s="12" customFormat="1" ht="13.5" customHeight="1">
      <c r="A35" s="481" t="s">
        <v>72</v>
      </c>
      <c r="B35" s="482"/>
      <c r="C35" s="482"/>
      <c r="D35" s="482"/>
      <c r="E35" s="482"/>
      <c r="F35" s="483"/>
      <c r="I35" s="221"/>
    </row>
    <row r="36" spans="1:6" ht="36">
      <c r="A36" s="187" t="s">
        <v>73</v>
      </c>
      <c r="B36" s="189"/>
      <c r="C36" s="450"/>
      <c r="D36" s="451"/>
      <c r="E36" s="188"/>
      <c r="F36" s="190"/>
    </row>
    <row r="37" spans="1:7" ht="13.5" thickBot="1">
      <c r="A37" s="439" t="s">
        <v>10</v>
      </c>
      <c r="B37" s="440"/>
      <c r="C37" s="191"/>
      <c r="D37" s="191"/>
      <c r="E37" s="191"/>
      <c r="F37" s="192"/>
      <c r="G37" s="42" t="s">
        <v>83</v>
      </c>
    </row>
    <row r="38" spans="1:6" ht="12.75">
      <c r="A38" s="193" t="s">
        <v>98</v>
      </c>
      <c r="B38" s="194"/>
      <c r="C38" s="194"/>
      <c r="D38" s="194"/>
      <c r="E38" s="195"/>
      <c r="F38" s="196"/>
    </row>
    <row r="39" spans="1:6" ht="12.75">
      <c r="A39" s="197" t="s">
        <v>123</v>
      </c>
      <c r="B39" s="167"/>
      <c r="C39" s="167"/>
      <c r="D39" s="167"/>
      <c r="E39" s="198"/>
      <c r="F39" s="168"/>
    </row>
    <row r="40" spans="1:6" ht="12.75">
      <c r="A40" s="197" t="s">
        <v>183</v>
      </c>
      <c r="B40" s="167"/>
      <c r="C40" s="167"/>
      <c r="D40" s="167"/>
      <c r="E40" s="198"/>
      <c r="F40" s="168"/>
    </row>
    <row r="41" spans="1:6" ht="12.75">
      <c r="A41" s="197"/>
      <c r="B41" s="167"/>
      <c r="C41" s="167"/>
      <c r="D41" s="167"/>
      <c r="E41" s="476"/>
      <c r="F41" s="477"/>
    </row>
    <row r="42" spans="1:6" ht="12.75">
      <c r="A42" s="197"/>
      <c r="B42" s="167"/>
      <c r="C42" s="167"/>
      <c r="D42" s="167"/>
      <c r="E42" s="471"/>
      <c r="F42" s="472"/>
    </row>
    <row r="43" spans="1:6" ht="12.75">
      <c r="A43" s="197"/>
      <c r="B43" s="167"/>
      <c r="C43" s="167"/>
      <c r="D43" s="167"/>
      <c r="E43" s="471"/>
      <c r="F43" s="472"/>
    </row>
    <row r="44" spans="1:6" ht="13.5" thickBot="1">
      <c r="A44" s="199"/>
      <c r="B44" s="200"/>
      <c r="C44" s="200"/>
      <c r="D44" s="200"/>
      <c r="E44" s="474"/>
      <c r="F44" s="475"/>
    </row>
  </sheetData>
  <sheetProtection/>
  <mergeCells count="46">
    <mergeCell ref="E44:F44"/>
    <mergeCell ref="E41:F41"/>
    <mergeCell ref="E31:F31"/>
    <mergeCell ref="E32:F32"/>
    <mergeCell ref="E42:F42"/>
    <mergeCell ref="A14:A15"/>
    <mergeCell ref="C15:D15"/>
    <mergeCell ref="A35:F35"/>
    <mergeCell ref="A33:F33"/>
    <mergeCell ref="C34:D34"/>
    <mergeCell ref="A2:B5"/>
    <mergeCell ref="C2:D3"/>
    <mergeCell ref="C4:D5"/>
    <mergeCell ref="E2:F3"/>
    <mergeCell ref="E4:F5"/>
    <mergeCell ref="E43:F43"/>
    <mergeCell ref="A16:F16"/>
    <mergeCell ref="C17:D17"/>
    <mergeCell ref="A18:F18"/>
    <mergeCell ref="C19:D19"/>
    <mergeCell ref="A30:D30"/>
    <mergeCell ref="C26:D26"/>
    <mergeCell ref="C27:D27"/>
    <mergeCell ref="A28:D28"/>
    <mergeCell ref="E29:F29"/>
    <mergeCell ref="E30:F30"/>
    <mergeCell ref="A11:B11"/>
    <mergeCell ref="C25:D25"/>
    <mergeCell ref="A24:F24"/>
    <mergeCell ref="A29:D29"/>
    <mergeCell ref="C20:D20"/>
    <mergeCell ref="A21:F21"/>
    <mergeCell ref="C22:D22"/>
    <mergeCell ref="C23:D23"/>
    <mergeCell ref="A13:F13"/>
    <mergeCell ref="C14:D14"/>
    <mergeCell ref="A7:F7"/>
    <mergeCell ref="A8:F8"/>
    <mergeCell ref="A9:F9"/>
    <mergeCell ref="A37:B37"/>
    <mergeCell ref="A12:E12"/>
    <mergeCell ref="A10:F10"/>
    <mergeCell ref="A31:D31"/>
    <mergeCell ref="A32:D32"/>
    <mergeCell ref="C36:D36"/>
    <mergeCell ref="E28:F28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26.7109375" style="0" customWidth="1"/>
    <col min="2" max="2" width="17.57421875" style="0" customWidth="1"/>
    <col min="3" max="3" width="18.57421875" style="0" customWidth="1"/>
    <col min="4" max="4" width="18.421875" style="0" customWidth="1"/>
    <col min="5" max="5" width="29.421875" style="0" customWidth="1"/>
  </cols>
  <sheetData>
    <row r="2" spans="1:5" ht="12.75">
      <c r="A2" s="495"/>
      <c r="B2" s="495"/>
      <c r="C2" s="429" t="s">
        <v>88</v>
      </c>
      <c r="D2" s="498"/>
      <c r="E2" s="496" t="s">
        <v>90</v>
      </c>
    </row>
    <row r="3" spans="1:5" ht="12.75">
      <c r="A3" s="495"/>
      <c r="B3" s="495"/>
      <c r="C3" s="498"/>
      <c r="D3" s="498"/>
      <c r="E3" s="497"/>
    </row>
    <row r="4" spans="1:5" ht="12.75">
      <c r="A4" s="495"/>
      <c r="B4" s="495"/>
      <c r="C4" s="429" t="s">
        <v>89</v>
      </c>
      <c r="D4" s="495"/>
      <c r="E4" s="496" t="s">
        <v>99</v>
      </c>
    </row>
    <row r="5" spans="1:5" ht="12.75">
      <c r="A5" s="495"/>
      <c r="B5" s="495"/>
      <c r="C5" s="495"/>
      <c r="D5" s="495"/>
      <c r="E5" s="497"/>
    </row>
    <row r="6" ht="13.5" thickBot="1"/>
    <row r="7" spans="1:5" ht="18">
      <c r="A7" s="499" t="s">
        <v>74</v>
      </c>
      <c r="B7" s="500"/>
      <c r="C7" s="500"/>
      <c r="D7" s="500"/>
      <c r="E7" s="501"/>
    </row>
    <row r="8" spans="1:5" ht="12.75">
      <c r="A8" s="334" t="s">
        <v>50</v>
      </c>
      <c r="B8" s="335"/>
      <c r="C8" s="335"/>
      <c r="D8" s="335"/>
      <c r="E8" s="336"/>
    </row>
    <row r="9" spans="1:5" ht="12.75" customHeight="1">
      <c r="A9" s="489" t="s">
        <v>41</v>
      </c>
      <c r="B9" s="490"/>
      <c r="C9" s="490"/>
      <c r="D9" s="490"/>
      <c r="E9" s="491"/>
    </row>
    <row r="10" spans="1:5" ht="13.5" thickBot="1">
      <c r="A10" s="492" t="s">
        <v>87</v>
      </c>
      <c r="B10" s="493"/>
      <c r="C10" s="493"/>
      <c r="D10" s="493"/>
      <c r="E10" s="494"/>
    </row>
    <row r="11" spans="1:5" ht="20.25" customHeight="1">
      <c r="A11" s="506" t="s">
        <v>78</v>
      </c>
      <c r="B11" s="507"/>
      <c r="C11" s="507"/>
      <c r="D11" s="507"/>
      <c r="E11" s="508"/>
    </row>
    <row r="12" spans="1:5" ht="12.75">
      <c r="A12" s="121" t="s">
        <v>186</v>
      </c>
      <c r="B12" s="122"/>
      <c r="C12" s="122"/>
      <c r="D12" s="122" t="s">
        <v>187</v>
      </c>
      <c r="E12" s="123"/>
    </row>
    <row r="13" spans="1:5" ht="11.25" customHeight="1" thickBot="1">
      <c r="A13" s="512"/>
      <c r="B13" s="513"/>
      <c r="C13" s="513"/>
      <c r="D13" s="513"/>
      <c r="E13" s="514"/>
    </row>
    <row r="14" spans="1:5" ht="36">
      <c r="A14" s="515" t="s">
        <v>3</v>
      </c>
      <c r="B14" s="124" t="s">
        <v>22</v>
      </c>
      <c r="C14" s="125" t="s">
        <v>54</v>
      </c>
      <c r="D14" s="124" t="s">
        <v>55</v>
      </c>
      <c r="E14" s="120" t="s">
        <v>19</v>
      </c>
    </row>
    <row r="15" spans="1:5" ht="13.5" thickBot="1">
      <c r="A15" s="516"/>
      <c r="B15" s="134" t="s">
        <v>28</v>
      </c>
      <c r="C15" s="135" t="s">
        <v>42</v>
      </c>
      <c r="D15" s="134" t="s">
        <v>6</v>
      </c>
      <c r="E15" s="136" t="s">
        <v>7</v>
      </c>
    </row>
    <row r="16" spans="1:5" ht="24" customHeight="1">
      <c r="A16" s="137" t="s">
        <v>43</v>
      </c>
      <c r="B16" s="138"/>
      <c r="C16" s="138"/>
      <c r="D16" s="138"/>
      <c r="E16" s="139">
        <f>+D16</f>
        <v>0</v>
      </c>
    </row>
    <row r="17" spans="1:5" ht="24" customHeight="1">
      <c r="A17" s="43" t="s">
        <v>44</v>
      </c>
      <c r="B17" s="45"/>
      <c r="C17" s="44"/>
      <c r="D17" s="45"/>
      <c r="E17" s="140">
        <v>0</v>
      </c>
    </row>
    <row r="18" spans="1:5" ht="22.5" customHeight="1">
      <c r="A18" s="43" t="s">
        <v>45</v>
      </c>
      <c r="B18" s="44">
        <v>0</v>
      </c>
      <c r="C18" s="44">
        <v>0</v>
      </c>
      <c r="D18" s="44"/>
      <c r="E18" s="144">
        <v>0</v>
      </c>
    </row>
    <row r="19" spans="1:5" ht="24" customHeight="1">
      <c r="A19" s="43" t="s">
        <v>46</v>
      </c>
      <c r="B19" s="44"/>
      <c r="C19" s="44"/>
      <c r="D19" s="45"/>
      <c r="E19" s="140">
        <f>+D19</f>
        <v>0</v>
      </c>
    </row>
    <row r="20" spans="1:5" ht="24" customHeight="1">
      <c r="A20" s="43" t="s">
        <v>47</v>
      </c>
      <c r="B20" s="44"/>
      <c r="C20" s="44"/>
      <c r="D20" s="45"/>
      <c r="E20" s="46">
        <v>0</v>
      </c>
    </row>
    <row r="21" spans="1:5" ht="24" customHeight="1" thickBot="1">
      <c r="A21" s="141" t="s">
        <v>10</v>
      </c>
      <c r="B21" s="142">
        <v>0</v>
      </c>
      <c r="C21" s="142">
        <v>0</v>
      </c>
      <c r="D21" s="142"/>
      <c r="E21" s="143">
        <f>SUM(E16:E20)</f>
        <v>0</v>
      </c>
    </row>
    <row r="22" spans="1:5" ht="12.75">
      <c r="A22" s="412" t="s">
        <v>185</v>
      </c>
      <c r="B22" s="413"/>
      <c r="C22" s="509"/>
      <c r="D22" s="127"/>
      <c r="E22" s="126"/>
    </row>
    <row r="23" spans="1:5" ht="15" customHeight="1">
      <c r="A23" s="412"/>
      <c r="B23" s="413"/>
      <c r="C23" s="509"/>
      <c r="D23" s="127"/>
      <c r="E23" s="126"/>
    </row>
    <row r="24" spans="1:5" ht="17.25" customHeight="1">
      <c r="A24" s="412"/>
      <c r="B24" s="413"/>
      <c r="C24" s="509"/>
      <c r="D24" s="127"/>
      <c r="E24" s="126"/>
    </row>
    <row r="25" spans="1:5" s="2" customFormat="1" ht="12.75">
      <c r="A25" s="412"/>
      <c r="B25" s="413"/>
      <c r="C25" s="509"/>
      <c r="D25" s="510"/>
      <c r="E25" s="511"/>
    </row>
    <row r="26" spans="1:5" ht="12.75">
      <c r="A26" s="128"/>
      <c r="B26" s="129"/>
      <c r="C26" s="130"/>
      <c r="D26" s="502"/>
      <c r="E26" s="503"/>
    </row>
    <row r="27" spans="1:5" ht="12.75">
      <c r="A27" s="128"/>
      <c r="B27" s="129"/>
      <c r="C27" s="130"/>
      <c r="D27" s="502"/>
      <c r="E27" s="503"/>
    </row>
    <row r="28" spans="1:5" ht="13.5" thickBot="1">
      <c r="A28" s="131"/>
      <c r="B28" s="132"/>
      <c r="C28" s="133"/>
      <c r="D28" s="504"/>
      <c r="E28" s="505"/>
    </row>
    <row r="32" ht="12.75">
      <c r="A32" s="40"/>
    </row>
  </sheetData>
  <sheetProtection/>
  <mergeCells count="17">
    <mergeCell ref="D27:E27"/>
    <mergeCell ref="D28:E28"/>
    <mergeCell ref="A11:E11"/>
    <mergeCell ref="A22:C25"/>
    <mergeCell ref="D26:E26"/>
    <mergeCell ref="D25:E25"/>
    <mergeCell ref="A13:E13"/>
    <mergeCell ref="A14:A15"/>
    <mergeCell ref="A8:E8"/>
    <mergeCell ref="A9:E9"/>
    <mergeCell ref="A10:E10"/>
    <mergeCell ref="A2:B5"/>
    <mergeCell ref="E2:E3"/>
    <mergeCell ref="E4:E5"/>
    <mergeCell ref="C2:D3"/>
    <mergeCell ref="C4:D5"/>
    <mergeCell ref="A7:E7"/>
  </mergeCells>
  <printOptions horizontalCentered="1"/>
  <pageMargins left="0.7874015748031497" right="0.7874015748031497" top="0.3937007874015748" bottom="0.984251968503937" header="0" footer="0"/>
  <pageSetup horizontalDpi="300" verticalDpi="3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B1">
      <selection activeCell="K25" sqref="K25"/>
    </sheetView>
  </sheetViews>
  <sheetFormatPr defaultColWidth="11.421875" defaultRowHeight="12.75"/>
  <sheetData>
    <row r="2" spans="2:16" ht="12.75">
      <c r="B2" s="11" t="s">
        <v>137</v>
      </c>
      <c r="D2" s="11" t="s">
        <v>131</v>
      </c>
      <c r="F2" s="11" t="s">
        <v>133</v>
      </c>
      <c r="H2" s="11" t="s">
        <v>133</v>
      </c>
      <c r="J2" s="11" t="s">
        <v>138</v>
      </c>
      <c r="M2" t="s">
        <v>161</v>
      </c>
      <c r="P2" s="11" t="s">
        <v>184</v>
      </c>
    </row>
    <row r="3" spans="2:10" ht="12.75">
      <c r="B3" s="11" t="s">
        <v>135</v>
      </c>
      <c r="D3" s="11" t="s">
        <v>132</v>
      </c>
      <c r="F3" s="11" t="s">
        <v>130</v>
      </c>
      <c r="H3" s="11" t="s">
        <v>134</v>
      </c>
      <c r="J3" s="11" t="s">
        <v>136</v>
      </c>
    </row>
    <row r="4" spans="2:16" ht="12.75">
      <c r="B4" s="12"/>
      <c r="D4">
        <v>53100</v>
      </c>
      <c r="F4">
        <v>13000</v>
      </c>
      <c r="H4" s="15">
        <v>11044</v>
      </c>
      <c r="L4" t="s">
        <v>162</v>
      </c>
      <c r="M4">
        <v>33560</v>
      </c>
      <c r="P4">
        <v>152500</v>
      </c>
    </row>
    <row r="5" spans="2:16" ht="12.75">
      <c r="B5" s="11"/>
      <c r="D5">
        <v>13000</v>
      </c>
      <c r="F5">
        <v>40000</v>
      </c>
      <c r="H5" s="15">
        <v>13900</v>
      </c>
      <c r="M5">
        <v>54440</v>
      </c>
      <c r="P5">
        <v>91500</v>
      </c>
    </row>
    <row r="6" spans="2:16" ht="12.75">
      <c r="B6" s="12"/>
      <c r="D6">
        <v>53100</v>
      </c>
      <c r="F6">
        <v>42000</v>
      </c>
      <c r="H6" s="15">
        <v>6646</v>
      </c>
      <c r="L6" t="s">
        <v>164</v>
      </c>
      <c r="M6">
        <v>1500</v>
      </c>
      <c r="O6" s="11" t="s">
        <v>166</v>
      </c>
      <c r="P6" s="15">
        <f>SUM(P4:P5)</f>
        <v>244000</v>
      </c>
    </row>
    <row r="7" spans="2:13" ht="12.75">
      <c r="B7" s="11"/>
      <c r="D7">
        <v>87300</v>
      </c>
      <c r="H7" s="15">
        <v>24504</v>
      </c>
      <c r="L7" t="s">
        <v>165</v>
      </c>
      <c r="M7">
        <v>2600</v>
      </c>
    </row>
    <row r="8" spans="2:13" ht="12.75">
      <c r="B8" s="11"/>
      <c r="D8" s="15">
        <f>SUM(D4:D7)</f>
        <v>206500</v>
      </c>
      <c r="F8" s="15">
        <f>SUM(F4:F7)</f>
        <v>95000</v>
      </c>
      <c r="H8" s="15">
        <f>SUM(H4:H7)</f>
        <v>56094</v>
      </c>
      <c r="L8" t="s">
        <v>163</v>
      </c>
      <c r="M8">
        <v>4000</v>
      </c>
    </row>
    <row r="9" spans="2:13" ht="12.75">
      <c r="B9" s="15"/>
      <c r="L9" t="s">
        <v>166</v>
      </c>
      <c r="M9" s="15">
        <f>SUM(M4:M8)</f>
        <v>96100</v>
      </c>
    </row>
    <row r="11" spans="1:4" ht="12.75">
      <c r="A11" t="s">
        <v>129</v>
      </c>
      <c r="D11" s="15"/>
    </row>
    <row r="13" spans="2:16" ht="12.75">
      <c r="B13" s="11" t="s">
        <v>137</v>
      </c>
      <c r="D13" s="11" t="s">
        <v>131</v>
      </c>
      <c r="F13" s="11" t="s">
        <v>133</v>
      </c>
      <c r="H13" s="11" t="s">
        <v>133</v>
      </c>
      <c r="J13" s="11" t="s">
        <v>138</v>
      </c>
      <c r="L13" s="11"/>
      <c r="P13" s="11"/>
    </row>
    <row r="14" spans="2:10" ht="12.75">
      <c r="B14" s="11" t="s">
        <v>148</v>
      </c>
      <c r="D14" s="11" t="s">
        <v>148</v>
      </c>
      <c r="F14" s="11" t="s">
        <v>148</v>
      </c>
      <c r="H14" s="11" t="s">
        <v>148</v>
      </c>
      <c r="J14" s="11" t="s">
        <v>148</v>
      </c>
    </row>
    <row r="15" spans="4:6" ht="12.75">
      <c r="D15">
        <v>167000</v>
      </c>
      <c r="F15">
        <v>16507</v>
      </c>
    </row>
    <row r="16" spans="4:6" ht="12.75">
      <c r="D16">
        <v>112100</v>
      </c>
      <c r="F16">
        <v>20000</v>
      </c>
    </row>
    <row r="17" spans="4:6" ht="12.75">
      <c r="D17">
        <v>76600</v>
      </c>
      <c r="F17">
        <v>27264</v>
      </c>
    </row>
    <row r="18" spans="1:17" ht="12.75">
      <c r="A18" s="15" t="s">
        <v>129</v>
      </c>
      <c r="D18" s="235">
        <f>SUM(D15:D17)</f>
        <v>355700</v>
      </c>
      <c r="F18" s="235">
        <f>SUM(F15:F17)</f>
        <v>63771</v>
      </c>
      <c r="Q18" s="11"/>
    </row>
    <row r="19" spans="12:17" ht="12.75">
      <c r="L19" s="237"/>
      <c r="M19" s="238"/>
      <c r="N19" s="238"/>
      <c r="O19" s="238"/>
      <c r="P19" s="238"/>
      <c r="Q19" s="55"/>
    </row>
    <row r="20" spans="2:17" ht="12.75">
      <c r="B20" s="11" t="s">
        <v>129</v>
      </c>
      <c r="D20" s="15">
        <f>D8+D18</f>
        <v>562200</v>
      </c>
      <c r="L20" s="238"/>
      <c r="M20" s="238"/>
      <c r="N20" s="238"/>
      <c r="O20" s="238"/>
      <c r="P20" s="238"/>
      <c r="Q20" s="238"/>
    </row>
    <row r="21" spans="12:17" ht="12.75">
      <c r="L21" s="238"/>
      <c r="M21" s="238"/>
      <c r="N21" s="238"/>
      <c r="O21" s="238"/>
      <c r="P21" s="238"/>
      <c r="Q21" s="238"/>
    </row>
    <row r="22" spans="12:17" ht="12.75">
      <c r="L22" s="238"/>
      <c r="M22" s="238"/>
      <c r="N22" s="238"/>
      <c r="O22" s="238"/>
      <c r="P22" s="238"/>
      <c r="Q22" s="23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F1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2015-07-23T19:03:37Z</cp:lastPrinted>
  <dcterms:created xsi:type="dcterms:W3CDTF">2006-05-22T16:49:35Z</dcterms:created>
  <dcterms:modified xsi:type="dcterms:W3CDTF">2015-07-23T19:03:43Z</dcterms:modified>
  <cp:category/>
  <cp:version/>
  <cp:contentType/>
  <cp:contentStatus/>
</cp:coreProperties>
</file>